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Lori\Documents\Blind Golf\"/>
    </mc:Choice>
  </mc:AlternateContent>
  <xr:revisionPtr revIDLastSave="0" documentId="13_ncr:1_{146F9C4D-C5C2-46F1-8F06-317558EE9675}" xr6:coauthVersionLast="47" xr6:coauthVersionMax="47" xr10:uidLastSave="{00000000-0000-0000-0000-000000000000}"/>
  <bookViews>
    <workbookView xWindow="28680" yWindow="-2235" windowWidth="29040" windowHeight="15990" firstSheet="1" activeTab="4" xr2:uid="{00000000-000D-0000-FFFF-FFFF00000000}"/>
  </bookViews>
  <sheets>
    <sheet name="Golfers" sheetId="1" r:id="rId1"/>
    <sheet name="B1 Stroke " sheetId="2" r:id="rId2"/>
    <sheet name="B2 Stroke " sheetId="4" r:id="rId3"/>
    <sheet name="B3 Stroke " sheetId="6" r:id="rId4"/>
    <sheet name="Men's NET" sheetId="10" r:id="rId5"/>
    <sheet name="B2 Ladies" sheetId="5" r:id="rId6"/>
    <sheet name="B3 Ladies" sheetId="7" r:id="rId7"/>
    <sheet name="Ladies NET" sheetId="9" r:id="rId8"/>
    <sheet name="stableford" sheetId="8" r:id="rId9"/>
  </sheets>
  <definedNames>
    <definedName name="_xlnm._FilterDatabase" localSheetId="1" hidden="1">'B1 Stroke '!$A$1:$O$10</definedName>
    <definedName name="_xlnm._FilterDatabase" localSheetId="3" hidden="1">'B3 Stroke '!$A$1:$O$18</definedName>
    <definedName name="_xlnm._FilterDatabase" localSheetId="0" hidden="1">Golfers!$A$1:$AD$71</definedName>
  </definedNames>
  <calcPr calcId="191029"/>
</workbook>
</file>

<file path=xl/calcChain.xml><?xml version="1.0" encoding="utf-8"?>
<calcChain xmlns="http://schemas.openxmlformats.org/spreadsheetml/2006/main">
  <c r="Q7" i="1" l="1"/>
  <c r="R7" i="1"/>
  <c r="Q21" i="1"/>
  <c r="R21" i="1"/>
  <c r="Q3" i="1"/>
  <c r="R3" i="1"/>
  <c r="Q4" i="1"/>
  <c r="R4" i="1"/>
  <c r="Q5" i="1"/>
  <c r="R5" i="1"/>
  <c r="Q24" i="1"/>
  <c r="R24" i="1"/>
  <c r="Q6" i="1"/>
  <c r="R6" i="1"/>
  <c r="Q30" i="1"/>
  <c r="R30" i="1"/>
  <c r="Q10" i="1"/>
  <c r="R10" i="1"/>
  <c r="Q15" i="1"/>
  <c r="R15" i="1"/>
  <c r="Q12" i="1"/>
  <c r="R12" i="1"/>
  <c r="Q11" i="1"/>
  <c r="Q16" i="1"/>
  <c r="R16" i="1"/>
  <c r="Q17" i="1"/>
  <c r="R17" i="1"/>
  <c r="Q18" i="1"/>
  <c r="R18" i="1"/>
  <c r="Q19" i="1"/>
  <c r="R19" i="1"/>
  <c r="Q20" i="1"/>
  <c r="R20" i="1"/>
  <c r="Q22" i="1"/>
  <c r="R22" i="1"/>
  <c r="Q27" i="1"/>
  <c r="R27" i="1"/>
  <c r="Q28" i="1"/>
  <c r="R28" i="1"/>
  <c r="Q31" i="1"/>
  <c r="R31" i="1"/>
  <c r="Q32" i="1"/>
  <c r="R32" i="1"/>
  <c r="Q2" i="1"/>
  <c r="R2" i="1"/>
  <c r="Q59" i="1"/>
  <c r="R59" i="1"/>
  <c r="Q33" i="1"/>
  <c r="R33" i="1"/>
  <c r="Q50" i="1"/>
  <c r="R50" i="1"/>
  <c r="Q35" i="1"/>
  <c r="R35" i="1"/>
  <c r="Q36" i="1"/>
  <c r="R36" i="1"/>
  <c r="Q37" i="1"/>
  <c r="R37" i="1"/>
  <c r="Q39" i="1"/>
  <c r="R39" i="1"/>
  <c r="Q40" i="1"/>
  <c r="R40" i="1"/>
  <c r="Q41" i="1"/>
  <c r="R41" i="1"/>
  <c r="Q45" i="1"/>
  <c r="R45" i="1"/>
  <c r="Q47" i="1"/>
  <c r="R47" i="1"/>
  <c r="Q49" i="1"/>
  <c r="R49" i="1"/>
  <c r="Q51" i="1"/>
  <c r="R51" i="1"/>
  <c r="Q54" i="1"/>
  <c r="R54" i="1"/>
  <c r="Q14" i="1"/>
  <c r="R14" i="1"/>
  <c r="Q55" i="1"/>
  <c r="R55" i="1"/>
  <c r="Q57" i="1"/>
  <c r="R57" i="1"/>
  <c r="Q58" i="1"/>
  <c r="R58" i="1"/>
  <c r="Q61" i="1"/>
  <c r="R61" i="1"/>
  <c r="Q63" i="1"/>
  <c r="R63" i="1"/>
  <c r="Q65" i="1"/>
  <c r="R65" i="1"/>
  <c r="Q66" i="1"/>
  <c r="R66" i="1"/>
  <c r="Q67" i="1"/>
  <c r="R67" i="1"/>
  <c r="Q68" i="1"/>
  <c r="R68" i="1"/>
  <c r="Q52" i="1"/>
  <c r="R52" i="1"/>
  <c r="Q60" i="1"/>
  <c r="R60" i="1"/>
</calcChain>
</file>

<file path=xl/sharedStrings.xml><?xml version="1.0" encoding="utf-8"?>
<sst xmlns="http://schemas.openxmlformats.org/spreadsheetml/2006/main" count="1586" uniqueCount="403">
  <si>
    <t/>
  </si>
  <si>
    <t>id (11361308772560570826 2)</t>
  </si>
  <si>
    <t>Email</t>
  </si>
  <si>
    <t>First Name</t>
  </si>
  <si>
    <t>Last Name</t>
  </si>
  <si>
    <t>Index</t>
  </si>
  <si>
    <t>GHIN Id</t>
  </si>
  <si>
    <t>Gender</t>
  </si>
  <si>
    <t>Country</t>
  </si>
  <si>
    <t>Sight Category</t>
  </si>
  <si>
    <t>SP/SF</t>
  </si>
  <si>
    <t>11866142634374367446</t>
  </si>
  <si>
    <t>chazblindgolfer@yahoo.com</t>
  </si>
  <si>
    <t>Charlie</t>
  </si>
  <si>
    <t>Adams</t>
  </si>
  <si>
    <t>10.0</t>
  </si>
  <si>
    <t>11634296</t>
  </si>
  <si>
    <t>M</t>
  </si>
  <si>
    <t>United States of America</t>
  </si>
  <si>
    <t>B2</t>
  </si>
  <si>
    <t>Stroke</t>
  </si>
  <si>
    <t>England</t>
  </si>
  <si>
    <t>B1</t>
  </si>
  <si>
    <t>11866142631656458357</t>
  </si>
  <si>
    <t>glenn.babcock@yahoo.ca</t>
  </si>
  <si>
    <t>Glenn</t>
  </si>
  <si>
    <t>Babcock</t>
  </si>
  <si>
    <t>21.6</t>
  </si>
  <si>
    <t>6106075992</t>
  </si>
  <si>
    <t>Canada</t>
  </si>
  <si>
    <t>B3</t>
  </si>
  <si>
    <t>11866142633367734445</t>
  </si>
  <si>
    <t>jasonbastable@yahoo.co.uk</t>
  </si>
  <si>
    <t>Jason</t>
  </si>
  <si>
    <t>Bastable</t>
  </si>
  <si>
    <t>11866142632897972376</t>
  </si>
  <si>
    <t>karin.becker@chello.at</t>
  </si>
  <si>
    <t>Karin</t>
  </si>
  <si>
    <t>Becker</t>
  </si>
  <si>
    <t>26.4</t>
  </si>
  <si>
    <t>Austria</t>
  </si>
  <si>
    <t>F</t>
  </si>
  <si>
    <t>11866142632663091343</t>
  </si>
  <si>
    <t>kostantino@rogers.com</t>
  </si>
  <si>
    <t>Kostantino</t>
  </si>
  <si>
    <t>Beltsis</t>
  </si>
  <si>
    <t>21.4</t>
  </si>
  <si>
    <t>6107414898</t>
  </si>
  <si>
    <t>Stableford</t>
  </si>
  <si>
    <t>Norway</t>
  </si>
  <si>
    <t>Michelle</t>
  </si>
  <si>
    <t>Australia</t>
  </si>
  <si>
    <t>Blyth</t>
  </si>
  <si>
    <t>11866142633267071142</t>
  </si>
  <si>
    <t>dcblyth1@gmail.com</t>
  </si>
  <si>
    <t>David</t>
  </si>
  <si>
    <t>48.0</t>
  </si>
  <si>
    <t>11866142633871050945</t>
  </si>
  <si>
    <t>rboef@ziggo.nl</t>
  </si>
  <si>
    <t>Ronald</t>
  </si>
  <si>
    <t>Boef</t>
  </si>
  <si>
    <t>38.3</t>
  </si>
  <si>
    <t>NETH</t>
  </si>
  <si>
    <t>John</t>
  </si>
  <si>
    <t>11866142632226883716</t>
  </si>
  <si>
    <t>tucker_d1@hotmail.com</t>
  </si>
  <si>
    <t>Kim</t>
  </si>
  <si>
    <t>Brown</t>
  </si>
  <si>
    <t>44.5</t>
  </si>
  <si>
    <t>6107529318</t>
  </si>
  <si>
    <t>Cashman</t>
  </si>
  <si>
    <t>11866142634407921880</t>
  </si>
  <si>
    <t>tycashman1114@gmail.com</t>
  </si>
  <si>
    <t>Tyler</t>
  </si>
  <si>
    <t>9.3</t>
  </si>
  <si>
    <t>2852031</t>
  </si>
  <si>
    <t>Doug</t>
  </si>
  <si>
    <t>11866142634038823111</t>
  </si>
  <si>
    <t>ernstconradie82@gmail.com</t>
  </si>
  <si>
    <t>Ernst</t>
  </si>
  <si>
    <t>Conradie</t>
  </si>
  <si>
    <t>25.3</t>
  </si>
  <si>
    <t>South Africa</t>
  </si>
  <si>
    <t>11866142633569061045</t>
  </si>
  <si>
    <t>s_cookson1@sky.com</t>
  </si>
  <si>
    <t>Simon</t>
  </si>
  <si>
    <t>Cookson</t>
  </si>
  <si>
    <t>28.2</t>
  </si>
  <si>
    <t>11866142632965081245</t>
  </si>
  <si>
    <t>graham_coulton@bigpond.com</t>
  </si>
  <si>
    <t>Graham</t>
  </si>
  <si>
    <t>Coulton</t>
  </si>
  <si>
    <t>40.0</t>
  </si>
  <si>
    <t>11866142634441476314</t>
  </si>
  <si>
    <t>amandac808@arizona.edu</t>
  </si>
  <si>
    <t>Amanda</t>
  </si>
  <si>
    <t>Cunha</t>
  </si>
  <si>
    <t>8.7</t>
  </si>
  <si>
    <t>175488</t>
  </si>
  <si>
    <t>11866142633904605378</t>
  </si>
  <si>
    <t>katedaley61@hotmail.com</t>
  </si>
  <si>
    <t>Kate</t>
  </si>
  <si>
    <t>Daly</t>
  </si>
  <si>
    <t>33.1</t>
  </si>
  <si>
    <t>NIL</t>
  </si>
  <si>
    <t>11866142633636169911</t>
  </si>
  <si>
    <t>blindgolfspain72@gmail.com</t>
  </si>
  <si>
    <t>Alejandro</t>
  </si>
  <si>
    <t>De Miguel</t>
  </si>
  <si>
    <t>30.0</t>
  </si>
  <si>
    <t>Spain</t>
  </si>
  <si>
    <t>Detmar</t>
  </si>
  <si>
    <t>11866142632629536909</t>
  </si>
  <si>
    <t>jdets05@icloud.com</t>
  </si>
  <si>
    <t>Jacob</t>
  </si>
  <si>
    <t>18.6</t>
  </si>
  <si>
    <t>6109706971</t>
  </si>
  <si>
    <t>11866142633904605379</t>
  </si>
  <si>
    <t>nibga@hotmail.com</t>
  </si>
  <si>
    <t>Jan</t>
  </si>
  <si>
    <t>Dinsdale</t>
  </si>
  <si>
    <t>11866142631757121654</t>
  </si>
  <si>
    <t>thedoumas71@gmail.com</t>
  </si>
  <si>
    <t>Darren</t>
  </si>
  <si>
    <t>Douma</t>
  </si>
  <si>
    <t>14.0</t>
  </si>
  <si>
    <t>6101251485</t>
  </si>
  <si>
    <t>11866142634072377545</t>
  </si>
  <si>
    <t>morne.pikkie@gmail.com</t>
  </si>
  <si>
    <t>Morne</t>
  </si>
  <si>
    <t>Els</t>
  </si>
  <si>
    <t>24.3</t>
  </si>
  <si>
    <t>11866142634340813011</t>
  </si>
  <si>
    <t>info@synmass.se</t>
  </si>
  <si>
    <t>Martin</t>
  </si>
  <si>
    <t>Forstner</t>
  </si>
  <si>
    <t>47.2</t>
  </si>
  <si>
    <t>Sweden</t>
  </si>
  <si>
    <t>11866142632830863509</t>
  </si>
  <si>
    <t>dsfoulds@hotmail.com</t>
  </si>
  <si>
    <t>Hayden</t>
  </si>
  <si>
    <t>Foulds</t>
  </si>
  <si>
    <t>26.7</t>
  </si>
  <si>
    <t>6110228278</t>
  </si>
  <si>
    <t>11866142632696645776</t>
  </si>
  <si>
    <t>frostkevin67@gmail.com</t>
  </si>
  <si>
    <t>Kevin</t>
  </si>
  <si>
    <t>Frost</t>
  </si>
  <si>
    <t>20.5</t>
  </si>
  <si>
    <t>6104459020</t>
  </si>
  <si>
    <t>11866142632293992581</t>
  </si>
  <si>
    <t>furb1@mts.net</t>
  </si>
  <si>
    <t>Darcy</t>
  </si>
  <si>
    <t>Furber</t>
  </si>
  <si>
    <t>25.2</t>
  </si>
  <si>
    <t>6105987970</t>
  </si>
  <si>
    <t>11866142632394655879</t>
  </si>
  <si>
    <t>jfurber@mts.net</t>
  </si>
  <si>
    <t>Joseph</t>
  </si>
  <si>
    <t>46.9</t>
  </si>
  <si>
    <t>6105988156</t>
  </si>
  <si>
    <t>Robert</t>
  </si>
  <si>
    <t>SCT</t>
  </si>
  <si>
    <t>11866142632025557119</t>
  </si>
  <si>
    <t>sgentilperret@gmail.com</t>
  </si>
  <si>
    <t>Gentil-Perret</t>
  </si>
  <si>
    <t>34.3</t>
  </si>
  <si>
    <t>6105987735</t>
  </si>
  <si>
    <t>11866142633334180010</t>
  </si>
  <si>
    <t>phil@underwraps.rocks</t>
  </si>
  <si>
    <t>Phillip</t>
  </si>
  <si>
    <t>Giles</t>
  </si>
  <si>
    <t>11866142633334180011</t>
  </si>
  <si>
    <t>andygilford28@hotmail.com</t>
  </si>
  <si>
    <t>Andy</t>
  </si>
  <si>
    <t>Gilford</t>
  </si>
  <si>
    <t>17.3</t>
  </si>
  <si>
    <t>Goetz</t>
  </si>
  <si>
    <t>11866142632428210313</t>
  </si>
  <si>
    <t>pamelamariegoetz@yahoo.ca</t>
  </si>
  <si>
    <t>Victor</t>
  </si>
  <si>
    <t>35.8</t>
  </si>
  <si>
    <t>6105988164</t>
  </si>
  <si>
    <t>11866142632931526811</t>
  </si>
  <si>
    <t>jr71hain@hotmail.com</t>
  </si>
  <si>
    <t>Jamie</t>
  </si>
  <si>
    <t>Hain</t>
  </si>
  <si>
    <t>24.7</t>
  </si>
  <si>
    <t>11866142633636169913</t>
  </si>
  <si>
    <t>mette.havnaas@gmail.com</t>
  </si>
  <si>
    <t>Mette</t>
  </si>
  <si>
    <t>Havnaas</t>
  </si>
  <si>
    <t>15.4</t>
  </si>
  <si>
    <t>11866142631924893819</t>
  </si>
  <si>
    <t>derekkibbs@yahoo.ca</t>
  </si>
  <si>
    <t>Derek</t>
  </si>
  <si>
    <t>Kibblewhite</t>
  </si>
  <si>
    <t>10.5</t>
  </si>
  <si>
    <t>6105987792</t>
  </si>
  <si>
    <t>11866142634173040845</t>
  </si>
  <si>
    <t>johan.kotze1974@gmail.com</t>
  </si>
  <si>
    <t>Johan</t>
  </si>
  <si>
    <t>Kotze</t>
  </si>
  <si>
    <t>35.5</t>
  </si>
  <si>
    <t>11866142632730200209</t>
  </si>
  <si>
    <t>rick.kush@canada.ca</t>
  </si>
  <si>
    <t>Rick</t>
  </si>
  <si>
    <t>Kush</t>
  </si>
  <si>
    <t>20.2</t>
  </si>
  <si>
    <t>6105987784</t>
  </si>
  <si>
    <t>11866142633434843311</t>
  </si>
  <si>
    <t>dramandalarge@icloud.com</t>
  </si>
  <si>
    <t>Large</t>
  </si>
  <si>
    <t>23.8</t>
  </si>
  <si>
    <t>11866142633300625576</t>
  </si>
  <si>
    <t>golfingblindwa@gmail.com</t>
  </si>
  <si>
    <t>Lee</t>
  </si>
  <si>
    <t>31.4</t>
  </si>
  <si>
    <t>11866142633535506611</t>
  </si>
  <si>
    <t>mark@markandjo.org</t>
  </si>
  <si>
    <t>Mark</t>
  </si>
  <si>
    <t>MacDonald</t>
  </si>
  <si>
    <t>19.7</t>
  </si>
  <si>
    <t>11866142633736833212</t>
  </si>
  <si>
    <t>edmaguire43@gmail.com</t>
  </si>
  <si>
    <t>Ed</t>
  </si>
  <si>
    <t>Maguire</t>
  </si>
  <si>
    <t>32.0</t>
  </si>
  <si>
    <t>Republic of Ireland</t>
  </si>
  <si>
    <t>11866142632830863508</t>
  </si>
  <si>
    <t>mcdetailing@hotmail.com</t>
  </si>
  <si>
    <t>McBride</t>
  </si>
  <si>
    <t>6107183601</t>
  </si>
  <si>
    <t>11866142634475030749</t>
  </si>
  <si>
    <t>pauleymac@aol.com</t>
  </si>
  <si>
    <t>Paul</t>
  </si>
  <si>
    <t>McCormack</t>
  </si>
  <si>
    <t>21.5</t>
  </si>
  <si>
    <t>11866142634307258577</t>
  </si>
  <si>
    <t>barrymccluskey1982@hotmail.co.uk</t>
  </si>
  <si>
    <t>Barry</t>
  </si>
  <si>
    <t>Mccluskey</t>
  </si>
  <si>
    <t>12.9</t>
  </si>
  <si>
    <t>11866142632092665984</t>
  </si>
  <si>
    <t>amilic48@yahoo.ca</t>
  </si>
  <si>
    <t>Rod</t>
  </si>
  <si>
    <t>Milic</t>
  </si>
  <si>
    <t>6110003680</t>
  </si>
  <si>
    <t>11866142632595982475</t>
  </si>
  <si>
    <t>hugh.montgomery@bell.net</t>
  </si>
  <si>
    <t>Hugh</t>
  </si>
  <si>
    <t>Montgomery</t>
  </si>
  <si>
    <t>19.3</t>
  </si>
  <si>
    <t>6105987670</t>
  </si>
  <si>
    <t>Morgan</t>
  </si>
  <si>
    <t>11866142632763754642</t>
  </si>
  <si>
    <t>Deanna</t>
  </si>
  <si>
    <t>6109633747</t>
  </si>
  <si>
    <t>11866142633703278779</t>
  </si>
  <si>
    <t>patmorgan50@live.ie</t>
  </si>
  <si>
    <t>Paddy</t>
  </si>
  <si>
    <t>25.7</t>
  </si>
  <si>
    <t>11866142631857784953</t>
  </si>
  <si>
    <t>juliamoroney@gmail.com</t>
  </si>
  <si>
    <t>Julie</t>
  </si>
  <si>
    <t>Moroney</t>
  </si>
  <si>
    <t>31.2</t>
  </si>
  <si>
    <t>6107468933</t>
  </si>
  <si>
    <t>11866142632864417943</t>
  </si>
  <si>
    <t>bmunoz5421@gmail.com</t>
  </si>
  <si>
    <t>Britton</t>
  </si>
  <si>
    <t>Munoz</t>
  </si>
  <si>
    <t>22.5</t>
  </si>
  <si>
    <t>76693</t>
  </si>
  <si>
    <t>11866142631992002685</t>
  </si>
  <si>
    <t>gerry.nelson@sasktel.ca</t>
  </si>
  <si>
    <t>Gerry</t>
  </si>
  <si>
    <t>Nelson</t>
  </si>
  <si>
    <t>30.9</t>
  </si>
  <si>
    <t>6105935740</t>
  </si>
  <si>
    <t>11866142633636169912</t>
  </si>
  <si>
    <t>marolasto@gmail.com</t>
  </si>
  <si>
    <t>Marc</t>
  </si>
  <si>
    <t>Oller</t>
  </si>
  <si>
    <t>11866142634475030748</t>
  </si>
  <si>
    <t>reo1117@hotmail.com</t>
  </si>
  <si>
    <t>Reg</t>
  </si>
  <si>
    <t>Opersko</t>
  </si>
  <si>
    <t>18.0</t>
  </si>
  <si>
    <t>Osborne</t>
  </si>
  <si>
    <t>11866142633468397745</t>
  </si>
  <si>
    <t>blindgolfer@ymail.com</t>
  </si>
  <si>
    <t>Peter</t>
  </si>
  <si>
    <t>21.1</t>
  </si>
  <si>
    <t>11866142633099298976</t>
  </si>
  <si>
    <t>andruwpatterson@hotmail.com</t>
  </si>
  <si>
    <t>Andrew</t>
  </si>
  <si>
    <t>Patterson</t>
  </si>
  <si>
    <t>11866142632126220417</t>
  </si>
  <si>
    <t>artandollie@gmail.com</t>
  </si>
  <si>
    <t>Penner</t>
  </si>
  <si>
    <t>6106996833</t>
  </si>
  <si>
    <t>11866142634206595279</t>
  </si>
  <si>
    <t>charlene.pienaar2@absa.africa</t>
  </si>
  <si>
    <t>Charlene</t>
  </si>
  <si>
    <t>Pienaar</t>
  </si>
  <si>
    <t>11866142633132853409</t>
  </si>
  <si>
    <t>hackgolfer69@gmail.com</t>
  </si>
  <si>
    <t>Ken</t>
  </si>
  <si>
    <t>Pollock</t>
  </si>
  <si>
    <t>34.8</t>
  </si>
  <si>
    <t>11866142632159774850</t>
  </si>
  <si>
    <t>hjalmersanderson@gmail.com</t>
  </si>
  <si>
    <t>Sanderson</t>
  </si>
  <si>
    <t>6107176482</t>
  </si>
  <si>
    <t>11866142633401288878</t>
  </si>
  <si>
    <t>andy.sellars@barclays.com</t>
  </si>
  <si>
    <t>Sellers</t>
  </si>
  <si>
    <t>27.7</t>
  </si>
  <si>
    <t>11866142633837496511</t>
  </si>
  <si>
    <t>levishimshon@gmail.com</t>
  </si>
  <si>
    <t>Zohar</t>
  </si>
  <si>
    <t>Sharon</t>
  </si>
  <si>
    <t>22.6</t>
  </si>
  <si>
    <t>Israel</t>
  </si>
  <si>
    <t>11866142633871050944</t>
  </si>
  <si>
    <t>ricardo.silva.deluna@gmail.com</t>
  </si>
  <si>
    <t>Ricardo</t>
  </si>
  <si>
    <t>Silva Da Luna</t>
  </si>
  <si>
    <t>Mexico</t>
  </si>
  <si>
    <t>11866142631824230520</t>
  </si>
  <si>
    <t>utsingh@shaw.ca</t>
  </si>
  <si>
    <t>Umesh</t>
  </si>
  <si>
    <t>Singh</t>
  </si>
  <si>
    <t>14.2</t>
  </si>
  <si>
    <t>5120177110</t>
  </si>
  <si>
    <t>11866142633971714245</t>
  </si>
  <si>
    <t>slattery@sun.ac.za</t>
  </si>
  <si>
    <t>Garrett</t>
  </si>
  <si>
    <t>Slattery</t>
  </si>
  <si>
    <t>26.2</t>
  </si>
  <si>
    <t>11866142633770387645</t>
  </si>
  <si>
    <t>darraghstakelum@hotmail.com</t>
  </si>
  <si>
    <t>Darragh</t>
  </si>
  <si>
    <t>Stakelum</t>
  </si>
  <si>
    <t>43.5</t>
  </si>
  <si>
    <t>11866142634105931979</t>
  </si>
  <si>
    <t>leon.strydom@gmail.com</t>
  </si>
  <si>
    <t>Leon</t>
  </si>
  <si>
    <t>Strydom</t>
  </si>
  <si>
    <t>22.8</t>
  </si>
  <si>
    <t>11866142632864417942</t>
  </si>
  <si>
    <t>henri.therrien@bellnet.ca</t>
  </si>
  <si>
    <t>Henri</t>
  </si>
  <si>
    <t>Therrien</t>
  </si>
  <si>
    <t>30.7</t>
  </si>
  <si>
    <t>6105987768</t>
  </si>
  <si>
    <t>11866142634340813012</t>
  </si>
  <si>
    <t>mario.tobia@comcast.net</t>
  </si>
  <si>
    <t>Mario</t>
  </si>
  <si>
    <t>Tobia</t>
  </si>
  <si>
    <t>33.7</t>
  </si>
  <si>
    <t>11039532</t>
  </si>
  <si>
    <t>Wakonig</t>
  </si>
  <si>
    <t>11866142632931526809</t>
  </si>
  <si>
    <t>barbara@wakonig.net</t>
  </si>
  <si>
    <t>Christian</t>
  </si>
  <si>
    <t>11866142633166407844</t>
  </si>
  <si>
    <t>mishwatts@gmail.com</t>
  </si>
  <si>
    <t>Watts</t>
  </si>
  <si>
    <t>30.2</t>
  </si>
  <si>
    <t>11866142634441476315</t>
  </si>
  <si>
    <t>bigblittled@msn.com</t>
  </si>
  <si>
    <t>Diane</t>
  </si>
  <si>
    <t>Wilson</t>
  </si>
  <si>
    <t>Adj. H.I.</t>
  </si>
  <si>
    <t>Round 1 Gross</t>
  </si>
  <si>
    <t>Round 1 Net</t>
  </si>
  <si>
    <t>Round 2 Gross</t>
  </si>
  <si>
    <t>Round 2 Net</t>
  </si>
  <si>
    <t>Total Gross</t>
  </si>
  <si>
    <t>Total Net</t>
  </si>
  <si>
    <t>Stableford points</t>
  </si>
  <si>
    <t>WD</t>
  </si>
  <si>
    <t>B1=48</t>
  </si>
  <si>
    <t>Round 1</t>
  </si>
  <si>
    <t>Round 2</t>
  </si>
  <si>
    <t>Total</t>
  </si>
  <si>
    <t>winner</t>
  </si>
  <si>
    <t>runner-up</t>
  </si>
  <si>
    <t>Low Gross Champion (B2)</t>
  </si>
  <si>
    <t>Low Gross runner-up (B2)</t>
  </si>
  <si>
    <t>Low Gross Runner-up (B3)</t>
  </si>
  <si>
    <t>Low Gross Winner (B3)</t>
  </si>
  <si>
    <t>Overall Low NET champion</t>
  </si>
  <si>
    <t>Overall Low NET runner-up</t>
  </si>
  <si>
    <t>1st</t>
  </si>
  <si>
    <t>2nd</t>
  </si>
  <si>
    <t>3rd</t>
  </si>
  <si>
    <t>Low Gross runner-up (B1)</t>
  </si>
  <si>
    <t>Low Gross Champion (B1)</t>
  </si>
  <si>
    <t>Low Gross Runner-up (B2)</t>
  </si>
  <si>
    <t>Low Gross Champion (B3)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</si>
</sst>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Verdana"/>
    </font>
    <font>
      <b/>
      <sz val="10"/>
      <name val="Verdana"/>
    </font>
    <font>
      <b/>
      <sz val="8"/>
      <name val="Verdana"/>
      <family val="2"/>
    </font>
    <font>
      <sz val="10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4" fillId="0" borderId="0" xfId="0" applyFont="1" applyAlignment="1">
      <alignment horizontal="center" wrapText="1"/>
    </xf>
    <xf numFmtId="0" fontId="5" fillId="0" borderId="0" xfId="0" applyFont="1"/>
    <xf numFmtId="0" fontId="4" fillId="0" borderId="0" xfId="0" applyFont="1"/>
    <xf numFmtId="0" fontId="1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R73"/>
  <sheetViews>
    <sheetView topLeftCell="C1" zoomScale="108" zoomScaleNormal="108" workbookViewId="0">
      <pane ySplit="1" topLeftCell="A50" activePane="bottomLeft" state="frozen"/>
      <selection activeCell="C1" sqref="C1"/>
      <selection pane="bottomLeft" activeCell="C2" sqref="C2:D68"/>
    </sheetView>
  </sheetViews>
  <sheetFormatPr defaultRowHeight="13.5" x14ac:dyDescent="0.3"/>
  <cols>
    <col min="1" max="2" width="0" hidden="1" customWidth="1"/>
    <col min="3" max="3" width="10.3828125" customWidth="1"/>
    <col min="4" max="4" width="9.23046875" customWidth="1"/>
    <col min="5" max="5" width="8.15234375" style="8" customWidth="1"/>
    <col min="6" max="6" width="9.23046875" style="2"/>
    <col min="7" max="7" width="0" hidden="1" customWidth="1"/>
    <col min="8" max="8" width="9.23046875" style="8"/>
    <col min="9" max="9" width="11.4609375" customWidth="1"/>
    <col min="10" max="10" width="9.23046875" style="2"/>
    <col min="12" max="12" width="8.07421875" customWidth="1"/>
    <col min="13" max="13" width="7.69140625" customWidth="1"/>
    <col min="14" max="14" width="7.69140625" hidden="1" customWidth="1"/>
    <col min="15" max="15" width="7.921875" customWidth="1"/>
    <col min="16" max="16" width="8.15234375" customWidth="1"/>
  </cols>
  <sheetData>
    <row r="1" spans="1:18" s="1" customFormat="1" ht="27" x14ac:dyDescent="0.3">
      <c r="A1" s="1" t="s">
        <v>1</v>
      </c>
      <c r="B1" s="1" t="s">
        <v>2</v>
      </c>
      <c r="C1" s="1" t="s">
        <v>4</v>
      </c>
      <c r="D1" s="1" t="s">
        <v>3</v>
      </c>
      <c r="E1" s="7" t="s">
        <v>5</v>
      </c>
      <c r="F1" s="16" t="s">
        <v>375</v>
      </c>
      <c r="G1" s="1" t="s">
        <v>6</v>
      </c>
      <c r="H1" s="7" t="s">
        <v>7</v>
      </c>
      <c r="I1" s="1" t="s">
        <v>8</v>
      </c>
      <c r="J1" s="3" t="s">
        <v>9</v>
      </c>
      <c r="K1" s="1" t="s">
        <v>10</v>
      </c>
      <c r="L1" s="4" t="s">
        <v>376</v>
      </c>
      <c r="M1" s="4" t="s">
        <v>377</v>
      </c>
      <c r="N1" s="5" t="s">
        <v>382</v>
      </c>
      <c r="O1" s="4" t="s">
        <v>378</v>
      </c>
      <c r="P1" s="4" t="s">
        <v>379</v>
      </c>
      <c r="Q1" s="4" t="s">
        <v>380</v>
      </c>
      <c r="R1" s="1" t="s">
        <v>381</v>
      </c>
    </row>
    <row r="2" spans="1:18" x14ac:dyDescent="0.3">
      <c r="A2" t="s">
        <v>367</v>
      </c>
      <c r="B2" t="s">
        <v>368</v>
      </c>
      <c r="C2" t="s">
        <v>369</v>
      </c>
      <c r="D2" t="s">
        <v>50</v>
      </c>
      <c r="E2" s="8" t="s">
        <v>370</v>
      </c>
      <c r="F2" s="2">
        <v>30</v>
      </c>
      <c r="G2" t="s">
        <v>0</v>
      </c>
      <c r="H2" s="8" t="s">
        <v>41</v>
      </c>
      <c r="I2" t="s">
        <v>51</v>
      </c>
      <c r="J2" s="2" t="s">
        <v>30</v>
      </c>
      <c r="K2" t="s">
        <v>20</v>
      </c>
      <c r="L2">
        <v>98</v>
      </c>
      <c r="M2">
        <v>68</v>
      </c>
      <c r="O2">
        <v>99</v>
      </c>
      <c r="P2">
        <v>69</v>
      </c>
      <c r="Q2">
        <f t="shared" ref="Q2:R7" si="0">SUM(L2+O2)</f>
        <v>197</v>
      </c>
      <c r="R2">
        <f t="shared" si="0"/>
        <v>137</v>
      </c>
    </row>
    <row r="3" spans="1:18" x14ac:dyDescent="0.3">
      <c r="A3" t="s">
        <v>233</v>
      </c>
      <c r="B3" t="s">
        <v>234</v>
      </c>
      <c r="C3" t="s">
        <v>236</v>
      </c>
      <c r="D3" t="s">
        <v>235</v>
      </c>
      <c r="E3" s="8" t="s">
        <v>237</v>
      </c>
      <c r="F3" s="2">
        <v>18</v>
      </c>
      <c r="G3" t="s">
        <v>0</v>
      </c>
      <c r="H3" s="8" t="s">
        <v>17</v>
      </c>
      <c r="I3" t="s">
        <v>18</v>
      </c>
      <c r="J3" s="2" t="s">
        <v>19</v>
      </c>
      <c r="K3" t="s">
        <v>20</v>
      </c>
      <c r="L3">
        <v>87</v>
      </c>
      <c r="M3">
        <v>69</v>
      </c>
      <c r="O3">
        <v>87</v>
      </c>
      <c r="P3">
        <v>69</v>
      </c>
      <c r="Q3">
        <f t="shared" si="0"/>
        <v>174</v>
      </c>
      <c r="R3" s="9">
        <f t="shared" si="0"/>
        <v>138</v>
      </c>
    </row>
    <row r="4" spans="1:18" x14ac:dyDescent="0.3">
      <c r="A4" t="s">
        <v>336</v>
      </c>
      <c r="B4" t="s">
        <v>337</v>
      </c>
      <c r="C4" t="s">
        <v>339</v>
      </c>
      <c r="D4" t="s">
        <v>338</v>
      </c>
      <c r="E4" s="8" t="s">
        <v>340</v>
      </c>
      <c r="F4" s="2">
        <v>23</v>
      </c>
      <c r="G4" t="s">
        <v>0</v>
      </c>
      <c r="H4" s="8" t="s">
        <v>17</v>
      </c>
      <c r="I4" t="s">
        <v>82</v>
      </c>
      <c r="J4" s="2" t="s">
        <v>19</v>
      </c>
      <c r="K4" t="s">
        <v>20</v>
      </c>
      <c r="L4">
        <v>95</v>
      </c>
      <c r="M4">
        <v>72</v>
      </c>
      <c r="O4">
        <v>89</v>
      </c>
      <c r="P4">
        <v>66</v>
      </c>
      <c r="Q4">
        <f t="shared" si="0"/>
        <v>184</v>
      </c>
      <c r="R4" s="9">
        <f t="shared" si="0"/>
        <v>138</v>
      </c>
    </row>
    <row r="5" spans="1:18" x14ac:dyDescent="0.3">
      <c r="A5" t="s">
        <v>23</v>
      </c>
      <c r="B5" t="s">
        <v>24</v>
      </c>
      <c r="C5" t="s">
        <v>26</v>
      </c>
      <c r="D5" t="s">
        <v>25</v>
      </c>
      <c r="E5" s="8" t="s">
        <v>27</v>
      </c>
      <c r="F5" s="2">
        <v>18</v>
      </c>
      <c r="G5" t="s">
        <v>28</v>
      </c>
      <c r="H5" s="8" t="s">
        <v>17</v>
      </c>
      <c r="I5" t="s">
        <v>29</v>
      </c>
      <c r="J5" s="2" t="s">
        <v>30</v>
      </c>
      <c r="K5" t="s">
        <v>20</v>
      </c>
      <c r="L5">
        <v>93</v>
      </c>
      <c r="M5">
        <v>75</v>
      </c>
      <c r="O5">
        <v>88</v>
      </c>
      <c r="P5">
        <v>70</v>
      </c>
      <c r="Q5">
        <f t="shared" si="0"/>
        <v>181</v>
      </c>
      <c r="R5">
        <f t="shared" si="0"/>
        <v>145</v>
      </c>
    </row>
    <row r="6" spans="1:18" x14ac:dyDescent="0.3">
      <c r="A6" t="s">
        <v>315</v>
      </c>
      <c r="B6" t="s">
        <v>316</v>
      </c>
      <c r="C6" t="s">
        <v>317</v>
      </c>
      <c r="D6" t="s">
        <v>174</v>
      </c>
      <c r="E6" s="8" t="s">
        <v>318</v>
      </c>
      <c r="F6" s="2">
        <v>25</v>
      </c>
      <c r="G6" t="s">
        <v>0</v>
      </c>
      <c r="H6" s="8" t="s">
        <v>17</v>
      </c>
      <c r="I6" t="s">
        <v>21</v>
      </c>
      <c r="J6" s="2" t="s">
        <v>19</v>
      </c>
      <c r="K6" t="s">
        <v>20</v>
      </c>
      <c r="L6">
        <v>100</v>
      </c>
      <c r="M6">
        <v>75</v>
      </c>
      <c r="O6">
        <v>95</v>
      </c>
      <c r="P6">
        <v>70</v>
      </c>
      <c r="Q6">
        <f t="shared" si="0"/>
        <v>195</v>
      </c>
      <c r="R6">
        <f t="shared" si="0"/>
        <v>145</v>
      </c>
    </row>
    <row r="7" spans="1:18" hidden="1" x14ac:dyDescent="0.3">
      <c r="A7" t="s">
        <v>53</v>
      </c>
      <c r="B7" t="s">
        <v>54</v>
      </c>
      <c r="C7" t="s">
        <v>52</v>
      </c>
      <c r="D7" t="s">
        <v>55</v>
      </c>
      <c r="E7" s="8" t="s">
        <v>56</v>
      </c>
      <c r="F7">
        <v>42</v>
      </c>
      <c r="G7" t="s">
        <v>0</v>
      </c>
      <c r="H7" t="s">
        <v>17</v>
      </c>
      <c r="I7" t="s">
        <v>51</v>
      </c>
      <c r="J7" s="2" t="s">
        <v>22</v>
      </c>
      <c r="K7" t="s">
        <v>48</v>
      </c>
      <c r="L7">
        <v>138</v>
      </c>
      <c r="M7">
        <v>96</v>
      </c>
      <c r="N7">
        <v>15</v>
      </c>
      <c r="Q7">
        <f t="shared" si="0"/>
        <v>138</v>
      </c>
      <c r="R7" s="9">
        <f t="shared" si="0"/>
        <v>96</v>
      </c>
    </row>
    <row r="8" spans="1:18" hidden="1" x14ac:dyDescent="0.3">
      <c r="A8" t="s">
        <v>57</v>
      </c>
      <c r="B8" t="s">
        <v>58</v>
      </c>
      <c r="C8" t="s">
        <v>60</v>
      </c>
      <c r="D8" t="s">
        <v>59</v>
      </c>
      <c r="E8" s="8" t="s">
        <v>61</v>
      </c>
      <c r="F8">
        <v>32</v>
      </c>
      <c r="G8" t="s">
        <v>0</v>
      </c>
      <c r="H8" t="s">
        <v>17</v>
      </c>
      <c r="I8" t="s">
        <v>62</v>
      </c>
      <c r="J8" s="2" t="s">
        <v>19</v>
      </c>
      <c r="K8" s="6" t="s">
        <v>48</v>
      </c>
      <c r="L8">
        <v>128</v>
      </c>
      <c r="M8">
        <v>96</v>
      </c>
      <c r="N8">
        <v>16</v>
      </c>
    </row>
    <row r="9" spans="1:18" hidden="1" x14ac:dyDescent="0.3">
      <c r="A9" t="s">
        <v>64</v>
      </c>
      <c r="B9" t="s">
        <v>65</v>
      </c>
      <c r="C9" t="s">
        <v>67</v>
      </c>
      <c r="D9" t="s">
        <v>66</v>
      </c>
      <c r="E9" s="8" t="s">
        <v>68</v>
      </c>
      <c r="F9">
        <v>38</v>
      </c>
      <c r="G9" t="s">
        <v>69</v>
      </c>
      <c r="H9" t="s">
        <v>17</v>
      </c>
      <c r="I9" t="s">
        <v>29</v>
      </c>
      <c r="J9" s="2" t="s">
        <v>19</v>
      </c>
      <c r="K9" t="s">
        <v>48</v>
      </c>
      <c r="L9">
        <v>117</v>
      </c>
      <c r="M9">
        <v>79</v>
      </c>
      <c r="N9">
        <v>35</v>
      </c>
    </row>
    <row r="10" spans="1:18" x14ac:dyDescent="0.3">
      <c r="A10" t="s">
        <v>238</v>
      </c>
      <c r="B10" t="s">
        <v>239</v>
      </c>
      <c r="C10" t="s">
        <v>241</v>
      </c>
      <c r="D10" t="s">
        <v>240</v>
      </c>
      <c r="E10" s="8" t="s">
        <v>242</v>
      </c>
      <c r="F10" s="2">
        <v>9</v>
      </c>
      <c r="G10" t="s">
        <v>0</v>
      </c>
      <c r="H10" s="8" t="s">
        <v>17</v>
      </c>
      <c r="I10" t="s">
        <v>162</v>
      </c>
      <c r="J10" s="2" t="s">
        <v>30</v>
      </c>
      <c r="K10" t="s">
        <v>20</v>
      </c>
      <c r="L10">
        <v>77</v>
      </c>
      <c r="M10">
        <v>68</v>
      </c>
      <c r="O10">
        <v>87</v>
      </c>
      <c r="P10">
        <v>78</v>
      </c>
      <c r="Q10">
        <f>SUM(L10+O10)</f>
        <v>164</v>
      </c>
      <c r="R10">
        <f>SUM(M10+P10)</f>
        <v>146</v>
      </c>
    </row>
    <row r="11" spans="1:18" x14ac:dyDescent="0.3">
      <c r="A11" t="s">
        <v>31</v>
      </c>
      <c r="B11" t="s">
        <v>32</v>
      </c>
      <c r="C11" t="s">
        <v>34</v>
      </c>
      <c r="D11" t="s">
        <v>33</v>
      </c>
      <c r="E11" s="8">
        <v>19.3</v>
      </c>
      <c r="F11" s="2">
        <v>16</v>
      </c>
      <c r="G11" t="s">
        <v>0</v>
      </c>
      <c r="H11" s="8" t="s">
        <v>17</v>
      </c>
      <c r="I11" t="s">
        <v>21</v>
      </c>
      <c r="J11" s="2" t="s">
        <v>30</v>
      </c>
      <c r="K11" t="s">
        <v>20</v>
      </c>
      <c r="L11">
        <v>91</v>
      </c>
      <c r="M11">
        <v>75</v>
      </c>
      <c r="O11">
        <v>87</v>
      </c>
      <c r="P11">
        <v>71</v>
      </c>
      <c r="Q11">
        <f>SUM(L11+O11)</f>
        <v>178</v>
      </c>
      <c r="R11">
        <v>146</v>
      </c>
    </row>
    <row r="12" spans="1:18" x14ac:dyDescent="0.3">
      <c r="A12" t="s">
        <v>210</v>
      </c>
      <c r="B12" t="s">
        <v>211</v>
      </c>
      <c r="C12" t="s">
        <v>212</v>
      </c>
      <c r="D12" t="s">
        <v>95</v>
      </c>
      <c r="E12" s="8" t="s">
        <v>213</v>
      </c>
      <c r="F12" s="2">
        <v>23</v>
      </c>
      <c r="G12" t="s">
        <v>0</v>
      </c>
      <c r="H12" s="8" t="s">
        <v>41</v>
      </c>
      <c r="I12" t="s">
        <v>21</v>
      </c>
      <c r="J12" s="2" t="s">
        <v>30</v>
      </c>
      <c r="K12" t="s">
        <v>20</v>
      </c>
      <c r="L12">
        <v>92</v>
      </c>
      <c r="M12">
        <v>69</v>
      </c>
      <c r="O12">
        <v>101</v>
      </c>
      <c r="P12">
        <v>78</v>
      </c>
      <c r="Q12">
        <f>SUM(L12+O12)</f>
        <v>193</v>
      </c>
      <c r="R12">
        <f>SUM(M12+P12)</f>
        <v>147</v>
      </c>
    </row>
    <row r="13" spans="1:18" hidden="1" x14ac:dyDescent="0.3">
      <c r="A13" t="s">
        <v>88</v>
      </c>
      <c r="B13" t="s">
        <v>89</v>
      </c>
      <c r="C13" t="s">
        <v>91</v>
      </c>
      <c r="D13" t="s">
        <v>90</v>
      </c>
      <c r="E13" s="8" t="s">
        <v>92</v>
      </c>
      <c r="F13">
        <v>33</v>
      </c>
      <c r="G13" t="s">
        <v>0</v>
      </c>
      <c r="H13" t="s">
        <v>17</v>
      </c>
      <c r="I13" t="s">
        <v>51</v>
      </c>
      <c r="J13" s="2" t="s">
        <v>19</v>
      </c>
      <c r="K13" s="6" t="s">
        <v>48</v>
      </c>
      <c r="L13">
        <v>127</v>
      </c>
      <c r="M13">
        <v>94</v>
      </c>
      <c r="N13">
        <v>18</v>
      </c>
    </row>
    <row r="14" spans="1:18" x14ac:dyDescent="0.3">
      <c r="A14" t="s">
        <v>117</v>
      </c>
      <c r="B14" t="s">
        <v>118</v>
      </c>
      <c r="C14" t="s">
        <v>120</v>
      </c>
      <c r="D14" t="s">
        <v>119</v>
      </c>
      <c r="E14" s="8" t="s">
        <v>92</v>
      </c>
      <c r="F14" s="2">
        <v>41</v>
      </c>
      <c r="G14" t="s">
        <v>0</v>
      </c>
      <c r="H14" s="8" t="s">
        <v>41</v>
      </c>
      <c r="I14" t="s">
        <v>104</v>
      </c>
      <c r="J14" s="2" t="s">
        <v>19</v>
      </c>
      <c r="K14" t="s">
        <v>20</v>
      </c>
      <c r="L14">
        <v>115</v>
      </c>
      <c r="M14">
        <v>74</v>
      </c>
      <c r="O14">
        <v>115</v>
      </c>
      <c r="P14">
        <v>74</v>
      </c>
      <c r="Q14">
        <f t="shared" ref="Q14:Q22" si="1">SUM(L14+O14)</f>
        <v>230</v>
      </c>
      <c r="R14">
        <f t="shared" ref="R14:R22" si="2">SUM(M14+P14)</f>
        <v>148</v>
      </c>
    </row>
    <row r="15" spans="1:18" x14ac:dyDescent="0.3">
      <c r="A15" t="s">
        <v>284</v>
      </c>
      <c r="B15" t="s">
        <v>285</v>
      </c>
      <c r="C15" t="s">
        <v>287</v>
      </c>
      <c r="D15" t="s">
        <v>286</v>
      </c>
      <c r="E15" s="8" t="s">
        <v>288</v>
      </c>
      <c r="F15" s="2">
        <v>14</v>
      </c>
      <c r="G15" t="s">
        <v>0</v>
      </c>
      <c r="H15" s="8" t="s">
        <v>17</v>
      </c>
      <c r="I15" t="s">
        <v>29</v>
      </c>
      <c r="J15" s="2" t="s">
        <v>30</v>
      </c>
      <c r="K15" t="s">
        <v>20</v>
      </c>
      <c r="L15">
        <v>92</v>
      </c>
      <c r="M15">
        <v>78</v>
      </c>
      <c r="O15">
        <v>85</v>
      </c>
      <c r="P15">
        <v>71</v>
      </c>
      <c r="Q15">
        <f t="shared" si="1"/>
        <v>177</v>
      </c>
      <c r="R15">
        <f t="shared" si="2"/>
        <v>149</v>
      </c>
    </row>
    <row r="16" spans="1:18" x14ac:dyDescent="0.3">
      <c r="A16" t="s">
        <v>127</v>
      </c>
      <c r="B16" t="s">
        <v>128</v>
      </c>
      <c r="C16" t="s">
        <v>130</v>
      </c>
      <c r="D16" t="s">
        <v>129</v>
      </c>
      <c r="E16" s="8" t="s">
        <v>131</v>
      </c>
      <c r="F16" s="2">
        <v>21</v>
      </c>
      <c r="G16" t="s">
        <v>0</v>
      </c>
      <c r="H16" s="8" t="s">
        <v>17</v>
      </c>
      <c r="I16" t="s">
        <v>82</v>
      </c>
      <c r="J16" s="2" t="s">
        <v>30</v>
      </c>
      <c r="K16" t="s">
        <v>20</v>
      </c>
      <c r="L16">
        <v>99</v>
      </c>
      <c r="M16">
        <v>78</v>
      </c>
      <c r="O16">
        <v>94</v>
      </c>
      <c r="P16">
        <v>73</v>
      </c>
      <c r="Q16">
        <f t="shared" si="1"/>
        <v>193</v>
      </c>
      <c r="R16">
        <f t="shared" si="2"/>
        <v>151</v>
      </c>
    </row>
    <row r="17" spans="1:18" x14ac:dyDescent="0.3">
      <c r="A17" t="s">
        <v>183</v>
      </c>
      <c r="B17" t="s">
        <v>184</v>
      </c>
      <c r="C17" t="s">
        <v>186</v>
      </c>
      <c r="D17" t="s">
        <v>185</v>
      </c>
      <c r="E17" s="8" t="s">
        <v>187</v>
      </c>
      <c r="F17" s="2">
        <v>22</v>
      </c>
      <c r="G17" t="s">
        <v>0</v>
      </c>
      <c r="H17" s="8" t="s">
        <v>17</v>
      </c>
      <c r="I17" t="s">
        <v>51</v>
      </c>
      <c r="J17" s="2" t="s">
        <v>30</v>
      </c>
      <c r="K17" t="s">
        <v>20</v>
      </c>
      <c r="L17">
        <v>99</v>
      </c>
      <c r="M17">
        <v>77</v>
      </c>
      <c r="O17">
        <v>96</v>
      </c>
      <c r="P17">
        <v>74</v>
      </c>
      <c r="Q17">
        <f t="shared" si="1"/>
        <v>195</v>
      </c>
      <c r="R17">
        <f t="shared" si="2"/>
        <v>151</v>
      </c>
    </row>
    <row r="18" spans="1:18" x14ac:dyDescent="0.3">
      <c r="A18" t="s">
        <v>105</v>
      </c>
      <c r="B18" t="s">
        <v>106</v>
      </c>
      <c r="C18" t="s">
        <v>108</v>
      </c>
      <c r="D18" t="s">
        <v>107</v>
      </c>
      <c r="E18" s="8" t="s">
        <v>109</v>
      </c>
      <c r="F18" s="2">
        <v>27</v>
      </c>
      <c r="G18" t="s">
        <v>0</v>
      </c>
      <c r="H18" s="8" t="s">
        <v>17</v>
      </c>
      <c r="I18" t="s">
        <v>110</v>
      </c>
      <c r="J18" s="2" t="s">
        <v>22</v>
      </c>
      <c r="K18" t="s">
        <v>20</v>
      </c>
      <c r="L18">
        <v>95</v>
      </c>
      <c r="M18">
        <v>68</v>
      </c>
      <c r="O18">
        <v>112</v>
      </c>
      <c r="P18">
        <v>85</v>
      </c>
      <c r="Q18">
        <f t="shared" si="1"/>
        <v>207</v>
      </c>
      <c r="R18">
        <f t="shared" si="2"/>
        <v>153</v>
      </c>
    </row>
    <row r="19" spans="1:18" x14ac:dyDescent="0.3">
      <c r="A19" t="s">
        <v>346</v>
      </c>
      <c r="B19" t="s">
        <v>347</v>
      </c>
      <c r="C19" t="s">
        <v>349</v>
      </c>
      <c r="D19" t="s">
        <v>348</v>
      </c>
      <c r="E19" s="8" t="s">
        <v>350</v>
      </c>
      <c r="F19" s="2">
        <v>20</v>
      </c>
      <c r="G19" t="s">
        <v>0</v>
      </c>
      <c r="H19" s="8" t="s">
        <v>17</v>
      </c>
      <c r="I19" t="s">
        <v>82</v>
      </c>
      <c r="J19" s="2" t="s">
        <v>30</v>
      </c>
      <c r="K19" t="s">
        <v>20</v>
      </c>
      <c r="L19">
        <v>95</v>
      </c>
      <c r="M19">
        <v>75</v>
      </c>
      <c r="O19">
        <v>98</v>
      </c>
      <c r="P19">
        <v>78</v>
      </c>
      <c r="Q19">
        <f t="shared" si="1"/>
        <v>193</v>
      </c>
      <c r="R19">
        <f t="shared" si="2"/>
        <v>153</v>
      </c>
    </row>
    <row r="20" spans="1:18" x14ac:dyDescent="0.3">
      <c r="A20" t="s">
        <v>294</v>
      </c>
      <c r="B20" t="s">
        <v>295</v>
      </c>
      <c r="C20" t="s">
        <v>297</v>
      </c>
      <c r="D20" t="s">
        <v>296</v>
      </c>
      <c r="E20" s="8" t="s">
        <v>227</v>
      </c>
      <c r="F20" s="2">
        <v>29</v>
      </c>
      <c r="G20" t="s">
        <v>0</v>
      </c>
      <c r="H20" s="8" t="s">
        <v>17</v>
      </c>
      <c r="I20" t="s">
        <v>51</v>
      </c>
      <c r="J20" s="2" t="s">
        <v>30</v>
      </c>
      <c r="K20" t="s">
        <v>20</v>
      </c>
      <c r="L20">
        <v>103</v>
      </c>
      <c r="M20">
        <v>74</v>
      </c>
      <c r="O20">
        <v>108</v>
      </c>
      <c r="P20">
        <v>79</v>
      </c>
      <c r="Q20">
        <f t="shared" si="1"/>
        <v>211</v>
      </c>
      <c r="R20">
        <f t="shared" si="2"/>
        <v>153</v>
      </c>
    </row>
    <row r="21" spans="1:18" hidden="1" x14ac:dyDescent="0.3">
      <c r="A21" t="s">
        <v>132</v>
      </c>
      <c r="B21" t="s">
        <v>133</v>
      </c>
      <c r="C21" t="s">
        <v>135</v>
      </c>
      <c r="D21" t="s">
        <v>134</v>
      </c>
      <c r="E21" s="8" t="s">
        <v>136</v>
      </c>
      <c r="F21">
        <v>45</v>
      </c>
      <c r="G21" t="s">
        <v>0</v>
      </c>
      <c r="H21" t="s">
        <v>17</v>
      </c>
      <c r="I21" t="s">
        <v>137</v>
      </c>
      <c r="J21" s="2" t="s">
        <v>22</v>
      </c>
      <c r="K21" t="s">
        <v>48</v>
      </c>
      <c r="L21">
        <v>131</v>
      </c>
      <c r="M21">
        <v>86</v>
      </c>
      <c r="N21">
        <v>26</v>
      </c>
      <c r="Q21">
        <f t="shared" si="1"/>
        <v>131</v>
      </c>
      <c r="R21" s="9">
        <f t="shared" si="2"/>
        <v>86</v>
      </c>
    </row>
    <row r="22" spans="1:18" x14ac:dyDescent="0.3">
      <c r="A22" t="s">
        <v>168</v>
      </c>
      <c r="B22" t="s">
        <v>169</v>
      </c>
      <c r="C22" t="s">
        <v>171</v>
      </c>
      <c r="D22" t="s">
        <v>170</v>
      </c>
      <c r="E22" s="8" t="s">
        <v>92</v>
      </c>
      <c r="F22" s="2">
        <v>38</v>
      </c>
      <c r="G22" t="s">
        <v>0</v>
      </c>
      <c r="H22" s="8" t="s">
        <v>17</v>
      </c>
      <c r="I22" t="s">
        <v>51</v>
      </c>
      <c r="J22" s="2" t="s">
        <v>22</v>
      </c>
      <c r="K22" t="s">
        <v>20</v>
      </c>
      <c r="L22">
        <v>110</v>
      </c>
      <c r="M22">
        <v>72</v>
      </c>
      <c r="O22">
        <v>119</v>
      </c>
      <c r="P22">
        <v>81</v>
      </c>
      <c r="Q22">
        <f t="shared" si="1"/>
        <v>229</v>
      </c>
      <c r="R22">
        <f t="shared" si="2"/>
        <v>153</v>
      </c>
    </row>
    <row r="23" spans="1:18" hidden="1" x14ac:dyDescent="0.3">
      <c r="A23" t="s">
        <v>144</v>
      </c>
      <c r="B23" t="s">
        <v>145</v>
      </c>
      <c r="C23" t="s">
        <v>147</v>
      </c>
      <c r="D23" t="s">
        <v>146</v>
      </c>
      <c r="E23" s="8" t="s">
        <v>148</v>
      </c>
      <c r="F23">
        <v>14</v>
      </c>
      <c r="G23" t="s">
        <v>149</v>
      </c>
      <c r="H23" t="s">
        <v>17</v>
      </c>
      <c r="I23" t="s">
        <v>29</v>
      </c>
      <c r="J23" s="2" t="s">
        <v>30</v>
      </c>
      <c r="K23" t="s">
        <v>48</v>
      </c>
      <c r="L23">
        <v>94</v>
      </c>
      <c r="M23">
        <v>80</v>
      </c>
      <c r="N23">
        <v>34</v>
      </c>
    </row>
    <row r="24" spans="1:18" x14ac:dyDescent="0.3">
      <c r="A24" t="s">
        <v>93</v>
      </c>
      <c r="B24" t="s">
        <v>94</v>
      </c>
      <c r="C24" t="s">
        <v>96</v>
      </c>
      <c r="D24" t="s">
        <v>95</v>
      </c>
      <c r="E24" s="8" t="s">
        <v>97</v>
      </c>
      <c r="F24" s="2">
        <v>7</v>
      </c>
      <c r="G24" t="s">
        <v>98</v>
      </c>
      <c r="H24" s="8" t="s">
        <v>41</v>
      </c>
      <c r="I24" t="s">
        <v>18</v>
      </c>
      <c r="J24" s="2" t="s">
        <v>19</v>
      </c>
      <c r="K24" t="s">
        <v>20</v>
      </c>
      <c r="L24">
        <v>86</v>
      </c>
      <c r="M24">
        <v>79</v>
      </c>
      <c r="O24">
        <v>81</v>
      </c>
      <c r="P24">
        <v>74</v>
      </c>
      <c r="Q24">
        <f>SUM(L24+O24)</f>
        <v>167</v>
      </c>
      <c r="R24">
        <f>SUM(M24+P24)</f>
        <v>153</v>
      </c>
    </row>
    <row r="25" spans="1:18" hidden="1" x14ac:dyDescent="0.3">
      <c r="A25" t="s">
        <v>156</v>
      </c>
      <c r="B25" t="s">
        <v>157</v>
      </c>
      <c r="C25" t="s">
        <v>153</v>
      </c>
      <c r="D25" t="s">
        <v>158</v>
      </c>
      <c r="E25" s="8" t="s">
        <v>159</v>
      </c>
      <c r="F25">
        <v>40</v>
      </c>
      <c r="G25" t="s">
        <v>160</v>
      </c>
      <c r="H25" t="s">
        <v>17</v>
      </c>
      <c r="I25" t="s">
        <v>29</v>
      </c>
      <c r="J25" s="2" t="s">
        <v>22</v>
      </c>
      <c r="K25" t="s">
        <v>48</v>
      </c>
      <c r="L25">
        <v>119</v>
      </c>
      <c r="M25">
        <v>79</v>
      </c>
      <c r="N25">
        <v>39</v>
      </c>
    </row>
    <row r="26" spans="1:18" hidden="1" x14ac:dyDescent="0.3">
      <c r="A26" t="s">
        <v>163</v>
      </c>
      <c r="B26" t="s">
        <v>164</v>
      </c>
      <c r="C26" t="s">
        <v>165</v>
      </c>
      <c r="D26" t="s">
        <v>161</v>
      </c>
      <c r="E26" s="8" t="s">
        <v>166</v>
      </c>
      <c r="F26">
        <v>28</v>
      </c>
      <c r="G26" t="s">
        <v>167</v>
      </c>
      <c r="H26" t="s">
        <v>17</v>
      </c>
      <c r="I26" t="s">
        <v>29</v>
      </c>
      <c r="J26" s="2" t="s">
        <v>19</v>
      </c>
      <c r="K26" t="s">
        <v>48</v>
      </c>
      <c r="L26">
        <v>99</v>
      </c>
      <c r="M26">
        <v>71</v>
      </c>
      <c r="N26">
        <v>46</v>
      </c>
    </row>
    <row r="27" spans="1:18" x14ac:dyDescent="0.3">
      <c r="A27" t="s">
        <v>364</v>
      </c>
      <c r="B27" t="s">
        <v>365</v>
      </c>
      <c r="C27" t="s">
        <v>363</v>
      </c>
      <c r="D27" t="s">
        <v>366</v>
      </c>
      <c r="E27" s="8" t="s">
        <v>39</v>
      </c>
      <c r="F27" s="2">
        <v>23</v>
      </c>
      <c r="G27" t="s">
        <v>0</v>
      </c>
      <c r="H27" s="8" t="s">
        <v>17</v>
      </c>
      <c r="I27" t="s">
        <v>40</v>
      </c>
      <c r="J27" s="2" t="s">
        <v>19</v>
      </c>
      <c r="K27" t="s">
        <v>20</v>
      </c>
      <c r="L27">
        <v>101</v>
      </c>
      <c r="M27">
        <v>78</v>
      </c>
      <c r="O27">
        <v>99</v>
      </c>
      <c r="P27">
        <v>76</v>
      </c>
      <c r="Q27">
        <f>SUM(L27+O27)</f>
        <v>200</v>
      </c>
      <c r="R27">
        <f>SUM(M27+P27)</f>
        <v>154</v>
      </c>
    </row>
    <row r="28" spans="1:18" x14ac:dyDescent="0.3">
      <c r="A28" t="s">
        <v>172</v>
      </c>
      <c r="B28" t="s">
        <v>173</v>
      </c>
      <c r="C28" t="s">
        <v>175</v>
      </c>
      <c r="D28" t="s">
        <v>174</v>
      </c>
      <c r="E28" s="8" t="s">
        <v>176</v>
      </c>
      <c r="F28" s="2">
        <v>14</v>
      </c>
      <c r="G28" t="s">
        <v>0</v>
      </c>
      <c r="H28" s="8" t="s">
        <v>17</v>
      </c>
      <c r="I28" t="s">
        <v>21</v>
      </c>
      <c r="J28" s="2" t="s">
        <v>19</v>
      </c>
      <c r="K28" t="s">
        <v>20</v>
      </c>
      <c r="L28">
        <v>93</v>
      </c>
      <c r="M28">
        <v>79</v>
      </c>
      <c r="O28">
        <v>91</v>
      </c>
      <c r="P28">
        <v>77</v>
      </c>
      <c r="Q28">
        <f>SUM(L28+O28)</f>
        <v>184</v>
      </c>
      <c r="R28">
        <f>SUM(M28+P28)</f>
        <v>156</v>
      </c>
    </row>
    <row r="29" spans="1:18" hidden="1" x14ac:dyDescent="0.3">
      <c r="A29" t="s">
        <v>178</v>
      </c>
      <c r="B29" t="s">
        <v>179</v>
      </c>
      <c r="C29" t="s">
        <v>177</v>
      </c>
      <c r="D29" t="s">
        <v>180</v>
      </c>
      <c r="E29" s="8" t="s">
        <v>181</v>
      </c>
      <c r="F29">
        <v>29</v>
      </c>
      <c r="G29" t="s">
        <v>182</v>
      </c>
      <c r="H29" t="s">
        <v>17</v>
      </c>
      <c r="I29" t="s">
        <v>29</v>
      </c>
      <c r="J29" s="2" t="s">
        <v>19</v>
      </c>
      <c r="K29" t="s">
        <v>48</v>
      </c>
      <c r="L29">
        <v>99</v>
      </c>
      <c r="M29">
        <v>70</v>
      </c>
      <c r="N29">
        <v>46</v>
      </c>
    </row>
    <row r="30" spans="1:18" x14ac:dyDescent="0.3">
      <c r="A30" t="s">
        <v>188</v>
      </c>
      <c r="B30" t="s">
        <v>189</v>
      </c>
      <c r="C30" t="s">
        <v>191</v>
      </c>
      <c r="D30" t="s">
        <v>190</v>
      </c>
      <c r="E30" s="8" t="s">
        <v>192</v>
      </c>
      <c r="F30" s="2">
        <v>14</v>
      </c>
      <c r="G30" t="s">
        <v>0</v>
      </c>
      <c r="H30" s="8" t="s">
        <v>41</v>
      </c>
      <c r="I30" t="s">
        <v>49</v>
      </c>
      <c r="J30" s="2" t="s">
        <v>19</v>
      </c>
      <c r="K30" t="s">
        <v>20</v>
      </c>
      <c r="L30">
        <v>91</v>
      </c>
      <c r="M30">
        <v>77</v>
      </c>
      <c r="O30">
        <v>93</v>
      </c>
      <c r="P30">
        <v>79</v>
      </c>
      <c r="Q30">
        <f t="shared" ref="Q30:R33" si="3">SUM(L30+O30)</f>
        <v>184</v>
      </c>
      <c r="R30">
        <f t="shared" si="3"/>
        <v>156</v>
      </c>
    </row>
    <row r="31" spans="1:18" x14ac:dyDescent="0.3">
      <c r="A31" t="s">
        <v>280</v>
      </c>
      <c r="B31" t="s">
        <v>281</v>
      </c>
      <c r="C31" t="s">
        <v>283</v>
      </c>
      <c r="D31" t="s">
        <v>282</v>
      </c>
      <c r="E31" s="8" t="s">
        <v>125</v>
      </c>
      <c r="F31" s="2">
        <v>10</v>
      </c>
      <c r="G31" t="s">
        <v>0</v>
      </c>
      <c r="H31" s="8" t="s">
        <v>17</v>
      </c>
      <c r="I31" t="s">
        <v>110</v>
      </c>
      <c r="J31" s="2" t="s">
        <v>19</v>
      </c>
      <c r="K31" t="s">
        <v>20</v>
      </c>
      <c r="L31">
        <v>95</v>
      </c>
      <c r="M31">
        <v>85</v>
      </c>
      <c r="O31">
        <v>82</v>
      </c>
      <c r="P31">
        <v>72</v>
      </c>
      <c r="Q31">
        <f t="shared" si="3"/>
        <v>177</v>
      </c>
      <c r="R31">
        <f t="shared" si="3"/>
        <v>157</v>
      </c>
    </row>
    <row r="32" spans="1:18" x14ac:dyDescent="0.3">
      <c r="A32" t="s">
        <v>229</v>
      </c>
      <c r="B32" t="s">
        <v>230</v>
      </c>
      <c r="C32" t="s">
        <v>231</v>
      </c>
      <c r="D32" t="s">
        <v>146</v>
      </c>
      <c r="E32" s="8" t="s">
        <v>192</v>
      </c>
      <c r="F32" s="2">
        <v>12</v>
      </c>
      <c r="G32" t="s">
        <v>232</v>
      </c>
      <c r="H32" s="8" t="s">
        <v>17</v>
      </c>
      <c r="I32" t="s">
        <v>29</v>
      </c>
      <c r="J32" s="2" t="s">
        <v>30</v>
      </c>
      <c r="K32" t="s">
        <v>20</v>
      </c>
      <c r="L32">
        <v>90</v>
      </c>
      <c r="M32">
        <v>78</v>
      </c>
      <c r="O32">
        <v>92</v>
      </c>
      <c r="P32">
        <v>80</v>
      </c>
      <c r="Q32">
        <f t="shared" si="3"/>
        <v>182</v>
      </c>
      <c r="R32">
        <f t="shared" si="3"/>
        <v>158</v>
      </c>
    </row>
    <row r="33" spans="1:18" x14ac:dyDescent="0.3">
      <c r="A33" t="s">
        <v>71</v>
      </c>
      <c r="B33" t="s">
        <v>72</v>
      </c>
      <c r="C33" t="s">
        <v>70</v>
      </c>
      <c r="D33" t="s">
        <v>73</v>
      </c>
      <c r="E33" s="8" t="s">
        <v>74</v>
      </c>
      <c r="F33" s="2">
        <v>5</v>
      </c>
      <c r="G33" t="s">
        <v>75</v>
      </c>
      <c r="H33" s="8" t="s">
        <v>17</v>
      </c>
      <c r="I33" t="s">
        <v>18</v>
      </c>
      <c r="J33" s="2" t="s">
        <v>19</v>
      </c>
      <c r="K33" t="s">
        <v>20</v>
      </c>
      <c r="L33">
        <v>83</v>
      </c>
      <c r="M33">
        <v>78</v>
      </c>
      <c r="O33">
        <v>86</v>
      </c>
      <c r="P33">
        <v>81</v>
      </c>
      <c r="Q33">
        <f t="shared" si="3"/>
        <v>169</v>
      </c>
      <c r="R33">
        <f t="shared" si="3"/>
        <v>159</v>
      </c>
    </row>
    <row r="34" spans="1:18" hidden="1" x14ac:dyDescent="0.3">
      <c r="A34" t="s">
        <v>204</v>
      </c>
      <c r="B34" t="s">
        <v>205</v>
      </c>
      <c r="C34" t="s">
        <v>207</v>
      </c>
      <c r="D34" t="s">
        <v>206</v>
      </c>
      <c r="E34" s="8" t="s">
        <v>208</v>
      </c>
      <c r="F34">
        <v>13</v>
      </c>
      <c r="G34" t="s">
        <v>209</v>
      </c>
      <c r="H34" t="s">
        <v>17</v>
      </c>
      <c r="I34" t="s">
        <v>29</v>
      </c>
      <c r="J34" s="2" t="s">
        <v>19</v>
      </c>
      <c r="K34" s="6" t="s">
        <v>48</v>
      </c>
      <c r="L34">
        <v>91</v>
      </c>
      <c r="M34">
        <v>78</v>
      </c>
      <c r="N34">
        <v>34</v>
      </c>
    </row>
    <row r="35" spans="1:18" x14ac:dyDescent="0.3">
      <c r="A35" t="s">
        <v>357</v>
      </c>
      <c r="B35" t="s">
        <v>358</v>
      </c>
      <c r="C35" t="s">
        <v>360</v>
      </c>
      <c r="D35" t="s">
        <v>359</v>
      </c>
      <c r="E35" s="8" t="s">
        <v>361</v>
      </c>
      <c r="F35" s="2">
        <v>31</v>
      </c>
      <c r="G35" t="s">
        <v>362</v>
      </c>
      <c r="H35" s="8" t="s">
        <v>17</v>
      </c>
      <c r="I35" t="s">
        <v>18</v>
      </c>
      <c r="J35" s="2" t="s">
        <v>22</v>
      </c>
      <c r="K35" t="s">
        <v>20</v>
      </c>
      <c r="L35">
        <v>116</v>
      </c>
      <c r="M35">
        <v>85</v>
      </c>
      <c r="O35">
        <v>105</v>
      </c>
      <c r="P35">
        <v>74</v>
      </c>
      <c r="Q35">
        <f t="shared" ref="Q35:R37" si="4">SUM(L35+O35)</f>
        <v>221</v>
      </c>
      <c r="R35">
        <f t="shared" si="4"/>
        <v>159</v>
      </c>
    </row>
    <row r="36" spans="1:18" x14ac:dyDescent="0.3">
      <c r="A36" t="s">
        <v>150</v>
      </c>
      <c r="B36" t="s">
        <v>151</v>
      </c>
      <c r="C36" t="s">
        <v>153</v>
      </c>
      <c r="D36" t="s">
        <v>152</v>
      </c>
      <c r="E36" s="8" t="s">
        <v>154</v>
      </c>
      <c r="F36" s="2">
        <v>22</v>
      </c>
      <c r="G36" t="s">
        <v>155</v>
      </c>
      <c r="H36" s="8" t="s">
        <v>17</v>
      </c>
      <c r="I36" t="s">
        <v>29</v>
      </c>
      <c r="J36" s="2" t="s">
        <v>22</v>
      </c>
      <c r="K36" t="s">
        <v>20</v>
      </c>
      <c r="L36">
        <v>103</v>
      </c>
      <c r="M36">
        <v>81</v>
      </c>
      <c r="O36">
        <v>101</v>
      </c>
      <c r="P36">
        <v>79</v>
      </c>
      <c r="Q36">
        <f t="shared" si="4"/>
        <v>204</v>
      </c>
      <c r="R36">
        <f t="shared" si="4"/>
        <v>160</v>
      </c>
    </row>
    <row r="37" spans="1:18" x14ac:dyDescent="0.3">
      <c r="A37" t="s">
        <v>319</v>
      </c>
      <c r="B37" t="s">
        <v>320</v>
      </c>
      <c r="C37" t="s">
        <v>322</v>
      </c>
      <c r="D37" t="s">
        <v>321</v>
      </c>
      <c r="E37" s="8" t="s">
        <v>323</v>
      </c>
      <c r="F37" s="2">
        <v>19</v>
      </c>
      <c r="G37" t="s">
        <v>0</v>
      </c>
      <c r="H37" s="8" t="s">
        <v>17</v>
      </c>
      <c r="I37" t="s">
        <v>324</v>
      </c>
      <c r="J37" s="2" t="s">
        <v>22</v>
      </c>
      <c r="K37" t="s">
        <v>20</v>
      </c>
      <c r="L37">
        <v>101</v>
      </c>
      <c r="M37">
        <v>77</v>
      </c>
      <c r="O37">
        <v>107</v>
      </c>
      <c r="P37">
        <v>83</v>
      </c>
      <c r="Q37">
        <f t="shared" si="4"/>
        <v>208</v>
      </c>
      <c r="R37">
        <f t="shared" si="4"/>
        <v>160</v>
      </c>
    </row>
    <row r="38" spans="1:18" hidden="1" x14ac:dyDescent="0.3">
      <c r="A38" t="s">
        <v>223</v>
      </c>
      <c r="B38" t="s">
        <v>224</v>
      </c>
      <c r="C38" t="s">
        <v>226</v>
      </c>
      <c r="D38" t="s">
        <v>225</v>
      </c>
      <c r="E38" s="8" t="s">
        <v>227</v>
      </c>
      <c r="F38">
        <v>25</v>
      </c>
      <c r="G38" t="s">
        <v>0</v>
      </c>
      <c r="H38" t="s">
        <v>17</v>
      </c>
      <c r="I38" t="s">
        <v>228</v>
      </c>
      <c r="J38" s="2" t="s">
        <v>22</v>
      </c>
      <c r="K38" t="s">
        <v>48</v>
      </c>
      <c r="L38">
        <v>113</v>
      </c>
      <c r="M38">
        <v>88</v>
      </c>
      <c r="N38">
        <v>24</v>
      </c>
    </row>
    <row r="39" spans="1:18" x14ac:dyDescent="0.3">
      <c r="A39" t="s">
        <v>290</v>
      </c>
      <c r="B39" t="s">
        <v>291</v>
      </c>
      <c r="C39" t="s">
        <v>289</v>
      </c>
      <c r="D39" t="s">
        <v>292</v>
      </c>
      <c r="E39" s="8" t="s">
        <v>293</v>
      </c>
      <c r="F39" s="2">
        <v>18</v>
      </c>
      <c r="G39" t="s">
        <v>0</v>
      </c>
      <c r="H39" s="8" t="s">
        <v>17</v>
      </c>
      <c r="I39" t="s">
        <v>21</v>
      </c>
      <c r="J39" s="2" t="s">
        <v>19</v>
      </c>
      <c r="K39" t="s">
        <v>20</v>
      </c>
      <c r="L39">
        <v>99</v>
      </c>
      <c r="M39">
        <v>81</v>
      </c>
      <c r="O39">
        <v>97</v>
      </c>
      <c r="P39">
        <v>79</v>
      </c>
      <c r="Q39">
        <f t="shared" ref="Q39:R41" si="5">SUM(L39+O39)</f>
        <v>196</v>
      </c>
      <c r="R39">
        <f t="shared" si="5"/>
        <v>160</v>
      </c>
    </row>
    <row r="40" spans="1:18" x14ac:dyDescent="0.3">
      <c r="A40" t="s">
        <v>193</v>
      </c>
      <c r="B40" t="s">
        <v>194</v>
      </c>
      <c r="C40" t="s">
        <v>196</v>
      </c>
      <c r="D40" t="s">
        <v>195</v>
      </c>
      <c r="E40" s="8" t="s">
        <v>197</v>
      </c>
      <c r="F40" s="2">
        <v>7</v>
      </c>
      <c r="G40" t="s">
        <v>198</v>
      </c>
      <c r="H40" s="8" t="s">
        <v>17</v>
      </c>
      <c r="I40" t="s">
        <v>29</v>
      </c>
      <c r="J40" s="2" t="s">
        <v>19</v>
      </c>
      <c r="K40" t="s">
        <v>20</v>
      </c>
      <c r="L40">
        <v>92</v>
      </c>
      <c r="M40">
        <v>85</v>
      </c>
      <c r="O40">
        <v>83</v>
      </c>
      <c r="P40">
        <v>76</v>
      </c>
      <c r="Q40">
        <f t="shared" si="5"/>
        <v>175</v>
      </c>
      <c r="R40">
        <f t="shared" si="5"/>
        <v>161</v>
      </c>
    </row>
    <row r="41" spans="1:18" x14ac:dyDescent="0.3">
      <c r="A41" t="s">
        <v>258</v>
      </c>
      <c r="B41" t="s">
        <v>259</v>
      </c>
      <c r="C41" t="s">
        <v>254</v>
      </c>
      <c r="D41" t="s">
        <v>260</v>
      </c>
      <c r="E41" s="8" t="s">
        <v>261</v>
      </c>
      <c r="F41" s="2">
        <v>23</v>
      </c>
      <c r="G41" t="s">
        <v>0</v>
      </c>
      <c r="H41" s="8" t="s">
        <v>17</v>
      </c>
      <c r="I41" t="s">
        <v>228</v>
      </c>
      <c r="J41" s="2" t="s">
        <v>19</v>
      </c>
      <c r="K41" t="s">
        <v>20</v>
      </c>
      <c r="L41">
        <v>101</v>
      </c>
      <c r="M41">
        <v>78</v>
      </c>
      <c r="O41">
        <v>106</v>
      </c>
      <c r="P41">
        <v>83</v>
      </c>
      <c r="Q41">
        <f t="shared" si="5"/>
        <v>207</v>
      </c>
      <c r="R41">
        <f t="shared" si="5"/>
        <v>161</v>
      </c>
    </row>
    <row r="42" spans="1:18" hidden="1" x14ac:dyDescent="0.3">
      <c r="A42" t="s">
        <v>243</v>
      </c>
      <c r="B42" t="s">
        <v>244</v>
      </c>
      <c r="C42" t="s">
        <v>246</v>
      </c>
      <c r="D42" t="s">
        <v>245</v>
      </c>
      <c r="E42" s="8" t="s">
        <v>227</v>
      </c>
      <c r="F42">
        <v>25</v>
      </c>
      <c r="G42" t="s">
        <v>247</v>
      </c>
      <c r="H42" t="s">
        <v>17</v>
      </c>
      <c r="I42" t="s">
        <v>29</v>
      </c>
      <c r="J42" s="2" t="s">
        <v>30</v>
      </c>
      <c r="K42" t="s">
        <v>48</v>
      </c>
      <c r="L42">
        <v>110</v>
      </c>
      <c r="M42">
        <v>85</v>
      </c>
      <c r="N42">
        <v>28</v>
      </c>
    </row>
    <row r="43" spans="1:18" hidden="1" x14ac:dyDescent="0.3">
      <c r="A43" t="s">
        <v>248</v>
      </c>
      <c r="B43" t="s">
        <v>249</v>
      </c>
      <c r="C43" t="s">
        <v>251</v>
      </c>
      <c r="D43" t="s">
        <v>250</v>
      </c>
      <c r="E43" s="8" t="s">
        <v>252</v>
      </c>
      <c r="F43">
        <v>13</v>
      </c>
      <c r="G43" t="s">
        <v>253</v>
      </c>
      <c r="H43" t="s">
        <v>17</v>
      </c>
      <c r="I43" t="s">
        <v>29</v>
      </c>
      <c r="J43" s="2" t="s">
        <v>30</v>
      </c>
      <c r="K43" t="s">
        <v>48</v>
      </c>
      <c r="L43">
        <v>102</v>
      </c>
      <c r="M43">
        <v>89</v>
      </c>
      <c r="N43">
        <v>20</v>
      </c>
    </row>
    <row r="44" spans="1:18" hidden="1" x14ac:dyDescent="0.3">
      <c r="A44" t="s">
        <v>255</v>
      </c>
      <c r="B44" t="s">
        <v>0</v>
      </c>
      <c r="C44" t="s">
        <v>254</v>
      </c>
      <c r="D44" t="s">
        <v>256</v>
      </c>
      <c r="E44" s="10">
        <v>53.3</v>
      </c>
      <c r="F44" s="9">
        <v>32</v>
      </c>
      <c r="G44" t="s">
        <v>257</v>
      </c>
      <c r="H44" t="s">
        <v>41</v>
      </c>
      <c r="I44" t="s">
        <v>29</v>
      </c>
      <c r="J44" s="2" t="s">
        <v>19</v>
      </c>
      <c r="K44" t="s">
        <v>48</v>
      </c>
      <c r="L44">
        <v>120</v>
      </c>
      <c r="M44">
        <v>65</v>
      </c>
      <c r="N44">
        <v>59</v>
      </c>
    </row>
    <row r="45" spans="1:18" x14ac:dyDescent="0.3">
      <c r="A45" t="s">
        <v>199</v>
      </c>
      <c r="B45" t="s">
        <v>200</v>
      </c>
      <c r="C45" t="s">
        <v>202</v>
      </c>
      <c r="D45" t="s">
        <v>201</v>
      </c>
      <c r="E45" s="8" t="s">
        <v>203</v>
      </c>
      <c r="F45" s="2">
        <v>33</v>
      </c>
      <c r="G45" t="s">
        <v>0</v>
      </c>
      <c r="H45" s="8" t="s">
        <v>17</v>
      </c>
      <c r="I45" t="s">
        <v>82</v>
      </c>
      <c r="J45" s="2" t="s">
        <v>19</v>
      </c>
      <c r="K45" t="s">
        <v>20</v>
      </c>
      <c r="L45">
        <v>116</v>
      </c>
      <c r="M45">
        <v>83</v>
      </c>
      <c r="O45">
        <v>111</v>
      </c>
      <c r="P45">
        <v>78</v>
      </c>
      <c r="Q45">
        <f>SUM(L45+O45)</f>
        <v>227</v>
      </c>
      <c r="R45">
        <f>SUM(M45+P45)</f>
        <v>161</v>
      </c>
    </row>
    <row r="46" spans="1:18" hidden="1" x14ac:dyDescent="0.3">
      <c r="A46" t="s">
        <v>262</v>
      </c>
      <c r="B46" t="s">
        <v>263</v>
      </c>
      <c r="C46" t="s">
        <v>265</v>
      </c>
      <c r="D46" t="s">
        <v>264</v>
      </c>
      <c r="E46" s="8" t="s">
        <v>266</v>
      </c>
      <c r="F46">
        <v>31</v>
      </c>
      <c r="G46" t="s">
        <v>267</v>
      </c>
      <c r="H46" t="s">
        <v>41</v>
      </c>
      <c r="I46" t="s">
        <v>29</v>
      </c>
      <c r="J46" s="2" t="s">
        <v>19</v>
      </c>
      <c r="K46" t="s">
        <v>48</v>
      </c>
      <c r="L46">
        <v>111</v>
      </c>
      <c r="M46">
        <v>80</v>
      </c>
      <c r="N46">
        <v>29</v>
      </c>
    </row>
    <row r="47" spans="1:18" x14ac:dyDescent="0.3">
      <c r="A47" t="s">
        <v>121</v>
      </c>
      <c r="B47" t="s">
        <v>122</v>
      </c>
      <c r="C47" t="s">
        <v>124</v>
      </c>
      <c r="D47" t="s">
        <v>123</v>
      </c>
      <c r="E47" s="8" t="s">
        <v>125</v>
      </c>
      <c r="F47" s="2">
        <v>10</v>
      </c>
      <c r="G47" t="s">
        <v>126</v>
      </c>
      <c r="H47" s="8" t="s">
        <v>17</v>
      </c>
      <c r="I47" t="s">
        <v>29</v>
      </c>
      <c r="J47" s="2" t="s">
        <v>30</v>
      </c>
      <c r="K47" t="s">
        <v>20</v>
      </c>
      <c r="L47">
        <v>88</v>
      </c>
      <c r="M47">
        <v>78</v>
      </c>
      <c r="O47">
        <v>94</v>
      </c>
      <c r="P47">
        <v>84</v>
      </c>
      <c r="Q47">
        <f>SUM(L47+O47)</f>
        <v>182</v>
      </c>
      <c r="R47">
        <f>SUM(M47+P47)</f>
        <v>162</v>
      </c>
    </row>
    <row r="48" spans="1:18" hidden="1" x14ac:dyDescent="0.3">
      <c r="A48" t="s">
        <v>274</v>
      </c>
      <c r="B48" t="s">
        <v>275</v>
      </c>
      <c r="C48" t="s">
        <v>277</v>
      </c>
      <c r="D48" t="s">
        <v>276</v>
      </c>
      <c r="E48" s="8" t="s">
        <v>278</v>
      </c>
      <c r="F48">
        <v>24</v>
      </c>
      <c r="G48" t="s">
        <v>279</v>
      </c>
      <c r="H48" t="s">
        <v>17</v>
      </c>
      <c r="I48" t="s">
        <v>29</v>
      </c>
      <c r="J48" s="2" t="s">
        <v>22</v>
      </c>
      <c r="K48" t="s">
        <v>48</v>
      </c>
      <c r="L48" s="6" t="s">
        <v>383</v>
      </c>
    </row>
    <row r="49" spans="1:18" x14ac:dyDescent="0.3">
      <c r="A49" t="s">
        <v>268</v>
      </c>
      <c r="B49" t="s">
        <v>269</v>
      </c>
      <c r="C49" t="s">
        <v>271</v>
      </c>
      <c r="D49" t="s">
        <v>270</v>
      </c>
      <c r="E49" s="8" t="s">
        <v>272</v>
      </c>
      <c r="F49" s="2">
        <v>19</v>
      </c>
      <c r="G49" t="s">
        <v>273</v>
      </c>
      <c r="H49" s="8" t="s">
        <v>17</v>
      </c>
      <c r="I49" t="s">
        <v>18</v>
      </c>
      <c r="J49" s="2" t="s">
        <v>19</v>
      </c>
      <c r="K49" t="s">
        <v>20</v>
      </c>
      <c r="L49">
        <v>99</v>
      </c>
      <c r="M49">
        <v>80</v>
      </c>
      <c r="O49">
        <v>102</v>
      </c>
      <c r="P49">
        <v>83</v>
      </c>
      <c r="Q49">
        <f t="shared" ref="Q49:R52" si="6">SUM(L49+O49)</f>
        <v>201</v>
      </c>
      <c r="R49">
        <f t="shared" si="6"/>
        <v>163</v>
      </c>
    </row>
    <row r="50" spans="1:18" x14ac:dyDescent="0.3">
      <c r="A50" t="s">
        <v>35</v>
      </c>
      <c r="B50" t="s">
        <v>36</v>
      </c>
      <c r="C50" t="s">
        <v>38</v>
      </c>
      <c r="D50" t="s">
        <v>37</v>
      </c>
      <c r="E50" s="8" t="s">
        <v>39</v>
      </c>
      <c r="F50" s="2">
        <v>26</v>
      </c>
      <c r="G50" t="s">
        <v>0</v>
      </c>
      <c r="H50" s="8" t="s">
        <v>41</v>
      </c>
      <c r="I50" t="s">
        <v>40</v>
      </c>
      <c r="J50" s="2" t="s">
        <v>30</v>
      </c>
      <c r="K50" t="s">
        <v>20</v>
      </c>
      <c r="L50">
        <v>110</v>
      </c>
      <c r="M50">
        <v>84</v>
      </c>
      <c r="O50">
        <v>106</v>
      </c>
      <c r="P50">
        <v>80</v>
      </c>
      <c r="Q50">
        <f t="shared" si="6"/>
        <v>216</v>
      </c>
      <c r="R50">
        <f t="shared" si="6"/>
        <v>164</v>
      </c>
    </row>
    <row r="51" spans="1:18" x14ac:dyDescent="0.3">
      <c r="A51" t="s">
        <v>112</v>
      </c>
      <c r="B51" t="s">
        <v>113</v>
      </c>
      <c r="C51" t="s">
        <v>111</v>
      </c>
      <c r="D51" t="s">
        <v>114</v>
      </c>
      <c r="E51" s="8" t="s">
        <v>115</v>
      </c>
      <c r="F51" s="2">
        <v>15</v>
      </c>
      <c r="G51" t="s">
        <v>116</v>
      </c>
      <c r="H51" s="8" t="s">
        <v>17</v>
      </c>
      <c r="I51" t="s">
        <v>29</v>
      </c>
      <c r="J51" s="2" t="s">
        <v>30</v>
      </c>
      <c r="K51" t="s">
        <v>20</v>
      </c>
      <c r="L51">
        <v>92</v>
      </c>
      <c r="M51">
        <v>77</v>
      </c>
      <c r="O51">
        <v>103</v>
      </c>
      <c r="P51">
        <v>88</v>
      </c>
      <c r="Q51">
        <f t="shared" si="6"/>
        <v>195</v>
      </c>
      <c r="R51">
        <f t="shared" si="6"/>
        <v>165</v>
      </c>
    </row>
    <row r="52" spans="1:18" x14ac:dyDescent="0.3">
      <c r="A52" t="s">
        <v>99</v>
      </c>
      <c r="B52" t="s">
        <v>100</v>
      </c>
      <c r="C52" t="s">
        <v>102</v>
      </c>
      <c r="D52" t="s">
        <v>101</v>
      </c>
      <c r="E52" s="8" t="s">
        <v>103</v>
      </c>
      <c r="F52" s="2">
        <v>33</v>
      </c>
      <c r="G52" t="s">
        <v>0</v>
      </c>
      <c r="H52" s="8" t="s">
        <v>41</v>
      </c>
      <c r="I52" t="s">
        <v>104</v>
      </c>
      <c r="J52" s="2" t="s">
        <v>19</v>
      </c>
      <c r="K52" t="s">
        <v>20</v>
      </c>
      <c r="L52">
        <v>113</v>
      </c>
      <c r="M52">
        <v>80</v>
      </c>
      <c r="O52">
        <v>118</v>
      </c>
      <c r="P52">
        <v>85</v>
      </c>
      <c r="Q52">
        <f t="shared" si="6"/>
        <v>231</v>
      </c>
      <c r="R52">
        <f t="shared" si="6"/>
        <v>165</v>
      </c>
    </row>
    <row r="53" spans="1:18" hidden="1" x14ac:dyDescent="0.3">
      <c r="A53" t="s">
        <v>298</v>
      </c>
      <c r="B53" t="s">
        <v>299</v>
      </c>
      <c r="C53" t="s">
        <v>300</v>
      </c>
      <c r="D53" t="s">
        <v>76</v>
      </c>
      <c r="E53" s="8" t="s">
        <v>115</v>
      </c>
      <c r="F53">
        <v>12</v>
      </c>
      <c r="G53" t="s">
        <v>301</v>
      </c>
      <c r="H53" t="s">
        <v>17</v>
      </c>
      <c r="I53" t="s">
        <v>29</v>
      </c>
      <c r="J53" s="2" t="s">
        <v>30</v>
      </c>
      <c r="K53" t="s">
        <v>48</v>
      </c>
      <c r="L53">
        <v>93</v>
      </c>
      <c r="M53">
        <v>81</v>
      </c>
      <c r="N53">
        <v>31</v>
      </c>
    </row>
    <row r="54" spans="1:18" x14ac:dyDescent="0.3">
      <c r="A54" t="s">
        <v>218</v>
      </c>
      <c r="B54" t="s">
        <v>219</v>
      </c>
      <c r="C54" t="s">
        <v>221</v>
      </c>
      <c r="D54" t="s">
        <v>220</v>
      </c>
      <c r="E54" s="8" t="s">
        <v>222</v>
      </c>
      <c r="F54" s="2">
        <v>16</v>
      </c>
      <c r="G54" t="s">
        <v>0</v>
      </c>
      <c r="H54" s="8" t="s">
        <v>17</v>
      </c>
      <c r="I54" t="s">
        <v>21</v>
      </c>
      <c r="J54" s="2" t="s">
        <v>30</v>
      </c>
      <c r="K54" t="s">
        <v>20</v>
      </c>
      <c r="L54">
        <v>105</v>
      </c>
      <c r="M54">
        <v>89</v>
      </c>
      <c r="O54">
        <v>93</v>
      </c>
      <c r="P54">
        <v>77</v>
      </c>
      <c r="Q54">
        <f>SUM(L54+O54)</f>
        <v>198</v>
      </c>
      <c r="R54">
        <f>SUM(M54+P54)</f>
        <v>166</v>
      </c>
    </row>
    <row r="55" spans="1:18" x14ac:dyDescent="0.3">
      <c r="A55" t="s">
        <v>83</v>
      </c>
      <c r="B55" t="s">
        <v>84</v>
      </c>
      <c r="C55" t="s">
        <v>86</v>
      </c>
      <c r="D55" t="s">
        <v>85</v>
      </c>
      <c r="E55" s="8" t="s">
        <v>87</v>
      </c>
      <c r="F55" s="2">
        <v>25</v>
      </c>
      <c r="G55" t="s">
        <v>0</v>
      </c>
      <c r="H55" s="8" t="s">
        <v>17</v>
      </c>
      <c r="I55" t="s">
        <v>21</v>
      </c>
      <c r="J55" s="2" t="s">
        <v>19</v>
      </c>
      <c r="K55" t="s">
        <v>20</v>
      </c>
      <c r="L55">
        <v>109</v>
      </c>
      <c r="M55">
        <v>84</v>
      </c>
      <c r="O55">
        <v>107</v>
      </c>
      <c r="P55">
        <v>82</v>
      </c>
      <c r="Q55">
        <f>SUM(L55+O55)</f>
        <v>216</v>
      </c>
      <c r="R55">
        <f>SUM(M55+P55)</f>
        <v>166</v>
      </c>
    </row>
    <row r="56" spans="1:18" hidden="1" x14ac:dyDescent="0.3">
      <c r="A56" t="s">
        <v>311</v>
      </c>
      <c r="B56" t="s">
        <v>312</v>
      </c>
      <c r="C56" t="s">
        <v>313</v>
      </c>
      <c r="D56" t="s">
        <v>63</v>
      </c>
      <c r="E56" s="8" t="s">
        <v>56</v>
      </c>
      <c r="F56">
        <v>42</v>
      </c>
      <c r="G56" t="s">
        <v>314</v>
      </c>
      <c r="H56" t="s">
        <v>17</v>
      </c>
      <c r="I56" t="s">
        <v>29</v>
      </c>
      <c r="J56" s="2" t="s">
        <v>22</v>
      </c>
      <c r="K56" t="s">
        <v>48</v>
      </c>
      <c r="L56" s="6" t="s">
        <v>383</v>
      </c>
    </row>
    <row r="57" spans="1:18" x14ac:dyDescent="0.3">
      <c r="A57" t="s">
        <v>306</v>
      </c>
      <c r="B57" t="s">
        <v>307</v>
      </c>
      <c r="C57" t="s">
        <v>309</v>
      </c>
      <c r="D57" t="s">
        <v>308</v>
      </c>
      <c r="E57" s="8" t="s">
        <v>310</v>
      </c>
      <c r="F57" s="2">
        <v>32</v>
      </c>
      <c r="G57" t="s">
        <v>0</v>
      </c>
      <c r="H57" s="8" t="s">
        <v>17</v>
      </c>
      <c r="I57" t="s">
        <v>51</v>
      </c>
      <c r="J57" s="2" t="s">
        <v>19</v>
      </c>
      <c r="K57" t="s">
        <v>20</v>
      </c>
      <c r="L57">
        <v>120</v>
      </c>
      <c r="M57">
        <v>88</v>
      </c>
      <c r="O57">
        <v>112</v>
      </c>
      <c r="P57">
        <v>80</v>
      </c>
      <c r="Q57">
        <f t="shared" ref="Q57:R61" si="7">SUM(L57+O57)</f>
        <v>232</v>
      </c>
      <c r="R57">
        <f t="shared" si="7"/>
        <v>168</v>
      </c>
    </row>
    <row r="58" spans="1:18" x14ac:dyDescent="0.3">
      <c r="A58" t="s">
        <v>325</v>
      </c>
      <c r="B58" t="s">
        <v>326</v>
      </c>
      <c r="C58" t="s">
        <v>328</v>
      </c>
      <c r="D58" t="s">
        <v>327</v>
      </c>
      <c r="E58" s="8" t="s">
        <v>227</v>
      </c>
      <c r="F58" s="2">
        <v>29</v>
      </c>
      <c r="G58" t="s">
        <v>0</v>
      </c>
      <c r="H58" s="8" t="s">
        <v>17</v>
      </c>
      <c r="I58" t="s">
        <v>329</v>
      </c>
      <c r="J58" s="2" t="s">
        <v>22</v>
      </c>
      <c r="K58" t="s">
        <v>20</v>
      </c>
      <c r="L58">
        <v>101</v>
      </c>
      <c r="M58">
        <v>80</v>
      </c>
      <c r="O58">
        <v>110</v>
      </c>
      <c r="P58">
        <v>89</v>
      </c>
      <c r="Q58">
        <f t="shared" si="7"/>
        <v>211</v>
      </c>
      <c r="R58">
        <f t="shared" si="7"/>
        <v>169</v>
      </c>
    </row>
    <row r="59" spans="1:18" x14ac:dyDescent="0.3">
      <c r="A59" t="s">
        <v>302</v>
      </c>
      <c r="B59" t="s">
        <v>303</v>
      </c>
      <c r="C59" t="s">
        <v>305</v>
      </c>
      <c r="D59" t="s">
        <v>304</v>
      </c>
      <c r="E59" s="8" t="s">
        <v>293</v>
      </c>
      <c r="F59" s="2">
        <v>20</v>
      </c>
      <c r="G59" t="s">
        <v>0</v>
      </c>
      <c r="H59" s="8" t="s">
        <v>41</v>
      </c>
      <c r="I59" t="s">
        <v>82</v>
      </c>
      <c r="J59" s="2" t="s">
        <v>30</v>
      </c>
      <c r="K59" t="s">
        <v>20</v>
      </c>
      <c r="L59">
        <v>112</v>
      </c>
      <c r="M59">
        <v>92</v>
      </c>
      <c r="O59">
        <v>98</v>
      </c>
      <c r="P59">
        <v>78</v>
      </c>
      <c r="Q59">
        <f t="shared" si="7"/>
        <v>210</v>
      </c>
      <c r="R59">
        <f t="shared" si="7"/>
        <v>170</v>
      </c>
    </row>
    <row r="60" spans="1:18" x14ac:dyDescent="0.3">
      <c r="A60" t="s">
        <v>371</v>
      </c>
      <c r="B60" t="s">
        <v>372</v>
      </c>
      <c r="C60" t="s">
        <v>374</v>
      </c>
      <c r="D60" t="s">
        <v>373</v>
      </c>
      <c r="E60" s="11">
        <v>32</v>
      </c>
      <c r="F60" s="17">
        <v>32</v>
      </c>
      <c r="G60" t="s">
        <v>0</v>
      </c>
      <c r="H60" s="8" t="s">
        <v>41</v>
      </c>
      <c r="I60" t="s">
        <v>18</v>
      </c>
      <c r="J60" s="2" t="s">
        <v>30</v>
      </c>
      <c r="K60" t="s">
        <v>20</v>
      </c>
      <c r="L60">
        <v>113</v>
      </c>
      <c r="M60">
        <v>81</v>
      </c>
      <c r="O60">
        <v>121</v>
      </c>
      <c r="P60">
        <v>89</v>
      </c>
      <c r="Q60">
        <f t="shared" si="7"/>
        <v>234</v>
      </c>
      <c r="R60">
        <f t="shared" si="7"/>
        <v>170</v>
      </c>
    </row>
    <row r="61" spans="1:18" x14ac:dyDescent="0.3">
      <c r="A61" t="s">
        <v>11</v>
      </c>
      <c r="B61" t="s">
        <v>12</v>
      </c>
      <c r="C61" t="s">
        <v>14</v>
      </c>
      <c r="D61" t="s">
        <v>13</v>
      </c>
      <c r="E61" s="8" t="s">
        <v>15</v>
      </c>
      <c r="F61" s="2">
        <v>6</v>
      </c>
      <c r="G61" t="s">
        <v>16</v>
      </c>
      <c r="H61" s="8" t="s">
        <v>17</v>
      </c>
      <c r="I61" t="s">
        <v>18</v>
      </c>
      <c r="J61" s="2" t="s">
        <v>19</v>
      </c>
      <c r="K61" t="s">
        <v>20</v>
      </c>
      <c r="L61">
        <v>88</v>
      </c>
      <c r="M61">
        <v>82</v>
      </c>
      <c r="O61">
        <v>95</v>
      </c>
      <c r="P61">
        <v>89</v>
      </c>
      <c r="Q61">
        <f t="shared" si="7"/>
        <v>183</v>
      </c>
      <c r="R61">
        <f t="shared" si="7"/>
        <v>171</v>
      </c>
    </row>
    <row r="62" spans="1:18" hidden="1" x14ac:dyDescent="0.3">
      <c r="A62" t="s">
        <v>341</v>
      </c>
      <c r="B62" t="s">
        <v>342</v>
      </c>
      <c r="C62" t="s">
        <v>344</v>
      </c>
      <c r="D62" t="s">
        <v>343</v>
      </c>
      <c r="E62" s="8" t="s">
        <v>345</v>
      </c>
      <c r="F62">
        <v>41</v>
      </c>
      <c r="G62" t="s">
        <v>0</v>
      </c>
      <c r="H62" s="6" t="s">
        <v>17</v>
      </c>
      <c r="I62" t="s">
        <v>228</v>
      </c>
      <c r="J62" s="2" t="s">
        <v>22</v>
      </c>
      <c r="K62" t="s">
        <v>48</v>
      </c>
      <c r="L62">
        <v>113</v>
      </c>
      <c r="M62">
        <v>72</v>
      </c>
      <c r="N62">
        <v>41</v>
      </c>
    </row>
    <row r="63" spans="1:18" x14ac:dyDescent="0.3">
      <c r="A63" t="s">
        <v>330</v>
      </c>
      <c r="B63" t="s">
        <v>331</v>
      </c>
      <c r="C63" t="s">
        <v>333</v>
      </c>
      <c r="D63" t="s">
        <v>332</v>
      </c>
      <c r="E63" s="8" t="s">
        <v>334</v>
      </c>
      <c r="F63" s="2">
        <v>10</v>
      </c>
      <c r="G63" t="s">
        <v>335</v>
      </c>
      <c r="H63" s="8" t="s">
        <v>17</v>
      </c>
      <c r="I63" t="s">
        <v>29</v>
      </c>
      <c r="J63" s="2" t="s">
        <v>30</v>
      </c>
      <c r="K63" t="s">
        <v>20</v>
      </c>
      <c r="L63">
        <v>92</v>
      </c>
      <c r="M63">
        <v>82</v>
      </c>
      <c r="O63">
        <v>100</v>
      </c>
      <c r="P63">
        <v>90</v>
      </c>
      <c r="Q63">
        <f>SUM(L63+O63)</f>
        <v>192</v>
      </c>
      <c r="R63">
        <f>SUM(M63+P63)</f>
        <v>172</v>
      </c>
    </row>
    <row r="64" spans="1:18" hidden="1" x14ac:dyDescent="0.3">
      <c r="A64" t="s">
        <v>351</v>
      </c>
      <c r="B64" t="s">
        <v>352</v>
      </c>
      <c r="C64" t="s">
        <v>354</v>
      </c>
      <c r="D64" t="s">
        <v>353</v>
      </c>
      <c r="E64" s="8" t="s">
        <v>355</v>
      </c>
      <c r="F64">
        <v>24</v>
      </c>
      <c r="G64" t="s">
        <v>356</v>
      </c>
      <c r="H64" t="s">
        <v>17</v>
      </c>
      <c r="I64" t="s">
        <v>29</v>
      </c>
      <c r="J64" s="2" t="s">
        <v>30</v>
      </c>
      <c r="K64" t="s">
        <v>48</v>
      </c>
      <c r="L64">
        <v>90</v>
      </c>
      <c r="M64">
        <v>66</v>
      </c>
      <c r="N64">
        <v>53</v>
      </c>
    </row>
    <row r="65" spans="1:18" x14ac:dyDescent="0.3">
      <c r="A65" t="s">
        <v>214</v>
      </c>
      <c r="B65" t="s">
        <v>215</v>
      </c>
      <c r="C65" t="s">
        <v>216</v>
      </c>
      <c r="D65" t="s">
        <v>55</v>
      </c>
      <c r="E65" s="8" t="s">
        <v>217</v>
      </c>
      <c r="F65" s="2">
        <v>29</v>
      </c>
      <c r="G65" t="s">
        <v>0</v>
      </c>
      <c r="H65" s="8" t="s">
        <v>17</v>
      </c>
      <c r="I65" t="s">
        <v>51</v>
      </c>
      <c r="J65" s="2" t="s">
        <v>30</v>
      </c>
      <c r="K65" t="s">
        <v>20</v>
      </c>
      <c r="L65">
        <v>112</v>
      </c>
      <c r="M65">
        <v>83</v>
      </c>
      <c r="O65">
        <v>118</v>
      </c>
      <c r="P65">
        <v>89</v>
      </c>
      <c r="Q65">
        <f t="shared" ref="Q65:R68" si="8">SUM(L65+O65)</f>
        <v>230</v>
      </c>
      <c r="R65">
        <f t="shared" si="8"/>
        <v>172</v>
      </c>
    </row>
    <row r="66" spans="1:18" x14ac:dyDescent="0.3">
      <c r="A66" t="s">
        <v>77</v>
      </c>
      <c r="B66" t="s">
        <v>78</v>
      </c>
      <c r="C66" t="s">
        <v>80</v>
      </c>
      <c r="D66" t="s">
        <v>79</v>
      </c>
      <c r="E66" s="8" t="s">
        <v>81</v>
      </c>
      <c r="F66" s="2">
        <v>22</v>
      </c>
      <c r="G66" t="s">
        <v>0</v>
      </c>
      <c r="H66" s="8" t="s">
        <v>17</v>
      </c>
      <c r="I66" t="s">
        <v>82</v>
      </c>
      <c r="J66" s="2" t="s">
        <v>30</v>
      </c>
      <c r="K66" t="s">
        <v>20</v>
      </c>
      <c r="L66">
        <v>108</v>
      </c>
      <c r="M66">
        <v>86</v>
      </c>
      <c r="O66">
        <v>109</v>
      </c>
      <c r="P66">
        <v>87</v>
      </c>
      <c r="Q66">
        <f t="shared" si="8"/>
        <v>217</v>
      </c>
      <c r="R66">
        <f t="shared" si="8"/>
        <v>173</v>
      </c>
    </row>
    <row r="67" spans="1:18" x14ac:dyDescent="0.3">
      <c r="A67" t="s">
        <v>42</v>
      </c>
      <c r="B67" t="s">
        <v>43</v>
      </c>
      <c r="C67" t="s">
        <v>45</v>
      </c>
      <c r="D67" t="s">
        <v>44</v>
      </c>
      <c r="E67" s="8" t="s">
        <v>46</v>
      </c>
      <c r="F67" s="2">
        <v>15</v>
      </c>
      <c r="G67" t="s">
        <v>47</v>
      </c>
      <c r="H67" s="8" t="s">
        <v>17</v>
      </c>
      <c r="I67" t="s">
        <v>29</v>
      </c>
      <c r="J67" s="2" t="s">
        <v>19</v>
      </c>
      <c r="K67" t="s">
        <v>20</v>
      </c>
      <c r="L67">
        <v>106</v>
      </c>
      <c r="M67">
        <v>91</v>
      </c>
      <c r="O67">
        <v>107</v>
      </c>
      <c r="P67">
        <v>92</v>
      </c>
      <c r="Q67">
        <f t="shared" si="8"/>
        <v>213</v>
      </c>
      <c r="R67">
        <f t="shared" si="8"/>
        <v>183</v>
      </c>
    </row>
    <row r="68" spans="1:18" x14ac:dyDescent="0.3">
      <c r="A68" t="s">
        <v>138</v>
      </c>
      <c r="B68" t="s">
        <v>139</v>
      </c>
      <c r="C68" t="s">
        <v>141</v>
      </c>
      <c r="D68" t="s">
        <v>140</v>
      </c>
      <c r="E68" s="8" t="s">
        <v>142</v>
      </c>
      <c r="F68" s="2">
        <v>24</v>
      </c>
      <c r="G68" t="s">
        <v>143</v>
      </c>
      <c r="H68" s="8" t="s">
        <v>17</v>
      </c>
      <c r="I68" t="s">
        <v>29</v>
      </c>
      <c r="J68" s="2" t="s">
        <v>22</v>
      </c>
      <c r="K68" t="s">
        <v>20</v>
      </c>
      <c r="L68">
        <v>124</v>
      </c>
      <c r="M68">
        <v>100</v>
      </c>
      <c r="O68">
        <v>136</v>
      </c>
      <c r="P68">
        <v>112</v>
      </c>
      <c r="Q68">
        <f t="shared" si="8"/>
        <v>260</v>
      </c>
      <c r="R68">
        <f t="shared" si="8"/>
        <v>212</v>
      </c>
    </row>
    <row r="69" spans="1:18" hidden="1" x14ac:dyDescent="0.3">
      <c r="F69"/>
      <c r="H69"/>
    </row>
    <row r="70" spans="1:18" hidden="1" x14ac:dyDescent="0.3">
      <c r="F70"/>
      <c r="H70"/>
    </row>
    <row r="71" spans="1:18" hidden="1" x14ac:dyDescent="0.3">
      <c r="C71" s="6" t="s">
        <v>384</v>
      </c>
      <c r="F71"/>
      <c r="H71"/>
    </row>
    <row r="72" spans="1:18" x14ac:dyDescent="0.3">
      <c r="C72" s="6"/>
    </row>
    <row r="73" spans="1:18" x14ac:dyDescent="0.3">
      <c r="C73" s="6"/>
    </row>
  </sheetData>
  <autoFilter ref="A1:AD71" xr:uid="{00000000-0001-0000-0000-000000000000}">
    <filterColumn colId="10">
      <filters>
        <filter val="Stroke"/>
      </filters>
    </filterColumn>
  </autoFilter>
  <sortState xmlns:xlrd2="http://schemas.microsoft.com/office/spreadsheetml/2017/richdata2" ref="A2:R73">
    <sortCondition ref="R2:R7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2F372-9208-4BDE-816E-FAD6BC93DF6A}">
  <dimension ref="A1:O10"/>
  <sheetViews>
    <sheetView workbookViewId="0">
      <selection activeCell="O3" sqref="O3"/>
    </sheetView>
  </sheetViews>
  <sheetFormatPr defaultRowHeight="13.5" x14ac:dyDescent="0.3"/>
  <sheetData>
    <row r="1" spans="1:15" ht="27" x14ac:dyDescent="0.3">
      <c r="A1" s="1" t="s">
        <v>4</v>
      </c>
      <c r="B1" s="1" t="s">
        <v>3</v>
      </c>
      <c r="C1" s="7" t="s">
        <v>5</v>
      </c>
      <c r="D1" s="1" t="s">
        <v>375</v>
      </c>
      <c r="E1" s="1" t="s">
        <v>7</v>
      </c>
      <c r="F1" s="1" t="s">
        <v>8</v>
      </c>
      <c r="G1" s="3" t="s">
        <v>9</v>
      </c>
      <c r="H1" s="1" t="s">
        <v>10</v>
      </c>
      <c r="I1" s="4" t="s">
        <v>376</v>
      </c>
      <c r="J1" s="4" t="s">
        <v>377</v>
      </c>
      <c r="K1" s="4" t="s">
        <v>378</v>
      </c>
      <c r="L1" s="4" t="s">
        <v>379</v>
      </c>
      <c r="M1" s="13" t="s">
        <v>380</v>
      </c>
      <c r="N1" s="1" t="s">
        <v>381</v>
      </c>
    </row>
    <row r="2" spans="1:15" x14ac:dyDescent="0.3">
      <c r="A2" t="s">
        <v>153</v>
      </c>
      <c r="B2" t="s">
        <v>152</v>
      </c>
      <c r="C2" s="8" t="s">
        <v>154</v>
      </c>
      <c r="D2">
        <v>22</v>
      </c>
      <c r="E2" t="s">
        <v>17</v>
      </c>
      <c r="F2" t="s">
        <v>29</v>
      </c>
      <c r="G2" s="2" t="s">
        <v>22</v>
      </c>
      <c r="H2" t="s">
        <v>20</v>
      </c>
      <c r="I2">
        <v>103</v>
      </c>
      <c r="J2">
        <v>81</v>
      </c>
      <c r="K2">
        <v>101</v>
      </c>
      <c r="L2">
        <v>79</v>
      </c>
      <c r="M2">
        <v>204</v>
      </c>
      <c r="N2">
        <v>160</v>
      </c>
      <c r="O2" s="14" t="s">
        <v>400</v>
      </c>
    </row>
    <row r="3" spans="1:15" x14ac:dyDescent="0.3">
      <c r="A3" t="s">
        <v>108</v>
      </c>
      <c r="B3" t="s">
        <v>107</v>
      </c>
      <c r="C3" s="8" t="s">
        <v>109</v>
      </c>
      <c r="D3">
        <v>27</v>
      </c>
      <c r="E3" t="s">
        <v>17</v>
      </c>
      <c r="F3" t="s">
        <v>110</v>
      </c>
      <c r="G3" s="2" t="s">
        <v>22</v>
      </c>
      <c r="H3" t="s">
        <v>20</v>
      </c>
      <c r="I3">
        <v>95</v>
      </c>
      <c r="J3">
        <v>68</v>
      </c>
      <c r="K3">
        <v>112</v>
      </c>
      <c r="L3">
        <v>85</v>
      </c>
      <c r="M3">
        <v>207</v>
      </c>
      <c r="N3">
        <v>153</v>
      </c>
      <c r="O3" s="14" t="s">
        <v>399</v>
      </c>
    </row>
    <row r="4" spans="1:15" x14ac:dyDescent="0.3">
      <c r="A4" t="s">
        <v>322</v>
      </c>
      <c r="B4" t="s">
        <v>321</v>
      </c>
      <c r="C4" s="8" t="s">
        <v>323</v>
      </c>
      <c r="D4">
        <v>19</v>
      </c>
      <c r="E4" t="s">
        <v>17</v>
      </c>
      <c r="F4" t="s">
        <v>324</v>
      </c>
      <c r="G4" s="2" t="s">
        <v>22</v>
      </c>
      <c r="H4" t="s">
        <v>20</v>
      </c>
      <c r="I4">
        <v>101</v>
      </c>
      <c r="J4">
        <v>77</v>
      </c>
      <c r="K4">
        <v>107</v>
      </c>
      <c r="L4">
        <v>83</v>
      </c>
      <c r="M4">
        <v>208</v>
      </c>
      <c r="N4">
        <v>160</v>
      </c>
    </row>
    <row r="5" spans="1:15" x14ac:dyDescent="0.3">
      <c r="A5" t="s">
        <v>328</v>
      </c>
      <c r="B5" t="s">
        <v>327</v>
      </c>
      <c r="C5" s="8" t="s">
        <v>227</v>
      </c>
      <c r="D5">
        <v>29</v>
      </c>
      <c r="E5" t="s">
        <v>17</v>
      </c>
      <c r="F5" t="s">
        <v>329</v>
      </c>
      <c r="G5" s="2" t="s">
        <v>22</v>
      </c>
      <c r="H5" t="s">
        <v>20</v>
      </c>
      <c r="I5">
        <v>101</v>
      </c>
      <c r="J5">
        <v>80</v>
      </c>
      <c r="K5">
        <v>110</v>
      </c>
      <c r="L5">
        <v>89</v>
      </c>
      <c r="M5">
        <v>211</v>
      </c>
      <c r="N5">
        <v>169</v>
      </c>
    </row>
    <row r="6" spans="1:15" x14ac:dyDescent="0.3">
      <c r="A6" t="s">
        <v>360</v>
      </c>
      <c r="B6" t="s">
        <v>359</v>
      </c>
      <c r="C6" s="8" t="s">
        <v>361</v>
      </c>
      <c r="D6">
        <v>31</v>
      </c>
      <c r="E6" t="s">
        <v>17</v>
      </c>
      <c r="F6" t="s">
        <v>18</v>
      </c>
      <c r="G6" s="2" t="s">
        <v>22</v>
      </c>
      <c r="H6" t="s">
        <v>20</v>
      </c>
      <c r="I6">
        <v>116</v>
      </c>
      <c r="J6">
        <v>85</v>
      </c>
      <c r="K6">
        <v>105</v>
      </c>
      <c r="L6">
        <v>74</v>
      </c>
      <c r="M6">
        <v>221</v>
      </c>
      <c r="N6">
        <v>159</v>
      </c>
    </row>
    <row r="7" spans="1:15" x14ac:dyDescent="0.3">
      <c r="A7" t="s">
        <v>171</v>
      </c>
      <c r="B7" t="s">
        <v>170</v>
      </c>
      <c r="C7" s="8" t="s">
        <v>92</v>
      </c>
      <c r="D7">
        <v>38</v>
      </c>
      <c r="E7" t="s">
        <v>17</v>
      </c>
      <c r="F7" t="s">
        <v>51</v>
      </c>
      <c r="G7" s="2" t="s">
        <v>22</v>
      </c>
      <c r="H7" t="s">
        <v>20</v>
      </c>
      <c r="I7">
        <v>110</v>
      </c>
      <c r="J7">
        <v>72</v>
      </c>
      <c r="K7">
        <v>119</v>
      </c>
      <c r="L7">
        <v>81</v>
      </c>
      <c r="M7">
        <v>229</v>
      </c>
      <c r="N7">
        <v>153</v>
      </c>
    </row>
    <row r="8" spans="1:15" x14ac:dyDescent="0.3">
      <c r="A8" t="s">
        <v>141</v>
      </c>
      <c r="B8" t="s">
        <v>140</v>
      </c>
      <c r="C8" s="8" t="s">
        <v>142</v>
      </c>
      <c r="D8">
        <v>24</v>
      </c>
      <c r="E8" t="s">
        <v>17</v>
      </c>
      <c r="F8" t="s">
        <v>29</v>
      </c>
      <c r="G8" s="2" t="s">
        <v>22</v>
      </c>
      <c r="H8" t="s">
        <v>20</v>
      </c>
      <c r="I8">
        <v>124</v>
      </c>
      <c r="J8">
        <v>100</v>
      </c>
      <c r="K8">
        <v>136</v>
      </c>
      <c r="L8">
        <v>112</v>
      </c>
      <c r="M8">
        <v>260</v>
      </c>
      <c r="N8">
        <v>212</v>
      </c>
    </row>
    <row r="9" spans="1:15" x14ac:dyDescent="0.3">
      <c r="C9" s="8"/>
      <c r="G9" s="2"/>
    </row>
    <row r="10" spans="1:15" x14ac:dyDescent="0.3">
      <c r="C10" s="8"/>
      <c r="G10" s="2"/>
    </row>
  </sheetData>
  <sortState xmlns:xlrd2="http://schemas.microsoft.com/office/spreadsheetml/2017/richdata2" ref="A2:O10">
    <sortCondition ref="M2:M1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38B46-FEEF-406E-9ACB-5490161581A6}">
  <dimension ref="A1:O20"/>
  <sheetViews>
    <sheetView workbookViewId="0">
      <selection activeCell="O3" sqref="O3"/>
    </sheetView>
  </sheetViews>
  <sheetFormatPr defaultRowHeight="13.5" x14ac:dyDescent="0.3"/>
  <cols>
    <col min="6" max="6" width="13.07421875" customWidth="1"/>
  </cols>
  <sheetData>
    <row r="1" spans="1:15" ht="27" x14ac:dyDescent="0.3">
      <c r="A1" s="1" t="s">
        <v>4</v>
      </c>
      <c r="B1" s="1" t="s">
        <v>3</v>
      </c>
      <c r="C1" s="7" t="s">
        <v>5</v>
      </c>
      <c r="D1" s="1" t="s">
        <v>375</v>
      </c>
      <c r="E1" s="1" t="s">
        <v>7</v>
      </c>
      <c r="F1" s="1" t="s">
        <v>8</v>
      </c>
      <c r="G1" s="3" t="s">
        <v>9</v>
      </c>
      <c r="H1" s="1" t="s">
        <v>10</v>
      </c>
      <c r="I1" s="4" t="s">
        <v>376</v>
      </c>
      <c r="J1" s="4" t="s">
        <v>377</v>
      </c>
      <c r="K1" s="4" t="s">
        <v>378</v>
      </c>
      <c r="L1" s="4" t="s">
        <v>379</v>
      </c>
      <c r="M1" s="13" t="s">
        <v>380</v>
      </c>
      <c r="N1" s="1" t="s">
        <v>381</v>
      </c>
    </row>
    <row r="2" spans="1:15" x14ac:dyDescent="0.3">
      <c r="A2" t="s">
        <v>70</v>
      </c>
      <c r="B2" t="s">
        <v>73</v>
      </c>
      <c r="C2" s="8" t="s">
        <v>74</v>
      </c>
      <c r="D2">
        <v>5</v>
      </c>
      <c r="E2" t="s">
        <v>17</v>
      </c>
      <c r="F2" t="s">
        <v>18</v>
      </c>
      <c r="G2" s="2" t="s">
        <v>19</v>
      </c>
      <c r="H2" t="s">
        <v>20</v>
      </c>
      <c r="I2">
        <v>83</v>
      </c>
      <c r="J2">
        <v>78</v>
      </c>
      <c r="K2">
        <v>86</v>
      </c>
      <c r="L2">
        <v>81</v>
      </c>
      <c r="M2" s="9">
        <v>169</v>
      </c>
      <c r="N2">
        <v>159</v>
      </c>
      <c r="O2" s="14" t="s">
        <v>390</v>
      </c>
    </row>
    <row r="3" spans="1:15" x14ac:dyDescent="0.3">
      <c r="A3" t="s">
        <v>236</v>
      </c>
      <c r="B3" t="s">
        <v>235</v>
      </c>
      <c r="C3" s="8" t="s">
        <v>237</v>
      </c>
      <c r="D3">
        <v>18</v>
      </c>
      <c r="E3" t="s">
        <v>17</v>
      </c>
      <c r="F3" t="s">
        <v>18</v>
      </c>
      <c r="G3" s="2" t="s">
        <v>19</v>
      </c>
      <c r="H3" t="s">
        <v>20</v>
      </c>
      <c r="I3">
        <v>87</v>
      </c>
      <c r="J3">
        <v>69</v>
      </c>
      <c r="K3">
        <v>87</v>
      </c>
      <c r="L3">
        <v>69</v>
      </c>
      <c r="M3" s="9">
        <v>174</v>
      </c>
      <c r="N3">
        <v>138</v>
      </c>
      <c r="O3" s="14" t="s">
        <v>401</v>
      </c>
    </row>
    <row r="4" spans="1:15" x14ac:dyDescent="0.3">
      <c r="A4" t="s">
        <v>196</v>
      </c>
      <c r="B4" t="s">
        <v>195</v>
      </c>
      <c r="C4" s="8" t="s">
        <v>197</v>
      </c>
      <c r="D4">
        <v>7</v>
      </c>
      <c r="E4" t="s">
        <v>17</v>
      </c>
      <c r="F4" t="s">
        <v>29</v>
      </c>
      <c r="G4" s="2" t="s">
        <v>19</v>
      </c>
      <c r="H4" t="s">
        <v>20</v>
      </c>
      <c r="I4">
        <v>92</v>
      </c>
      <c r="J4">
        <v>85</v>
      </c>
      <c r="K4">
        <v>83</v>
      </c>
      <c r="L4">
        <v>76</v>
      </c>
      <c r="M4">
        <v>175</v>
      </c>
      <c r="N4">
        <v>161</v>
      </c>
    </row>
    <row r="5" spans="1:15" x14ac:dyDescent="0.3">
      <c r="A5" t="s">
        <v>283</v>
      </c>
      <c r="B5" t="s">
        <v>282</v>
      </c>
      <c r="C5" s="8" t="s">
        <v>125</v>
      </c>
      <c r="D5">
        <v>10</v>
      </c>
      <c r="E5" t="s">
        <v>17</v>
      </c>
      <c r="F5" t="s">
        <v>110</v>
      </c>
      <c r="G5" s="2" t="s">
        <v>19</v>
      </c>
      <c r="H5" t="s">
        <v>20</v>
      </c>
      <c r="I5">
        <v>95</v>
      </c>
      <c r="J5">
        <v>85</v>
      </c>
      <c r="K5">
        <v>82</v>
      </c>
      <c r="L5">
        <v>72</v>
      </c>
      <c r="M5">
        <v>177</v>
      </c>
      <c r="N5">
        <v>157</v>
      </c>
    </row>
    <row r="6" spans="1:15" x14ac:dyDescent="0.3">
      <c r="A6" t="s">
        <v>14</v>
      </c>
      <c r="B6" t="s">
        <v>13</v>
      </c>
      <c r="C6" s="8" t="s">
        <v>15</v>
      </c>
      <c r="D6">
        <v>6</v>
      </c>
      <c r="E6" t="s">
        <v>17</v>
      </c>
      <c r="F6" t="s">
        <v>18</v>
      </c>
      <c r="G6" s="2" t="s">
        <v>19</v>
      </c>
      <c r="H6" t="s">
        <v>20</v>
      </c>
      <c r="I6">
        <v>88</v>
      </c>
      <c r="J6">
        <v>82</v>
      </c>
      <c r="K6">
        <v>95</v>
      </c>
      <c r="L6">
        <v>89</v>
      </c>
      <c r="M6">
        <v>183</v>
      </c>
      <c r="N6">
        <v>171</v>
      </c>
    </row>
    <row r="7" spans="1:15" x14ac:dyDescent="0.3">
      <c r="A7" t="s">
        <v>339</v>
      </c>
      <c r="B7" t="s">
        <v>338</v>
      </c>
      <c r="C7" s="8" t="s">
        <v>340</v>
      </c>
      <c r="D7">
        <v>23</v>
      </c>
      <c r="E7" t="s">
        <v>17</v>
      </c>
      <c r="F7" t="s">
        <v>82</v>
      </c>
      <c r="G7" s="2" t="s">
        <v>19</v>
      </c>
      <c r="H7" t="s">
        <v>20</v>
      </c>
      <c r="I7">
        <v>95</v>
      </c>
      <c r="J7">
        <v>72</v>
      </c>
      <c r="K7">
        <v>89</v>
      </c>
      <c r="L7">
        <v>66</v>
      </c>
      <c r="M7">
        <v>184</v>
      </c>
      <c r="N7">
        <v>138</v>
      </c>
    </row>
    <row r="8" spans="1:15" x14ac:dyDescent="0.3">
      <c r="A8" t="s">
        <v>175</v>
      </c>
      <c r="B8" t="s">
        <v>174</v>
      </c>
      <c r="C8" s="8" t="s">
        <v>176</v>
      </c>
      <c r="D8">
        <v>14</v>
      </c>
      <c r="E8" t="s">
        <v>17</v>
      </c>
      <c r="F8" t="s">
        <v>21</v>
      </c>
      <c r="G8" s="2" t="s">
        <v>19</v>
      </c>
      <c r="H8" t="s">
        <v>20</v>
      </c>
      <c r="I8">
        <v>93</v>
      </c>
      <c r="J8">
        <v>79</v>
      </c>
      <c r="K8">
        <v>91</v>
      </c>
      <c r="L8">
        <v>77</v>
      </c>
      <c r="M8">
        <v>184</v>
      </c>
      <c r="N8">
        <v>156</v>
      </c>
    </row>
    <row r="9" spans="1:15" x14ac:dyDescent="0.3">
      <c r="A9" t="s">
        <v>317</v>
      </c>
      <c r="B9" t="s">
        <v>174</v>
      </c>
      <c r="C9" s="8" t="s">
        <v>318</v>
      </c>
      <c r="D9">
        <v>25</v>
      </c>
      <c r="E9" t="s">
        <v>17</v>
      </c>
      <c r="F9" t="s">
        <v>21</v>
      </c>
      <c r="G9" s="2" t="s">
        <v>19</v>
      </c>
      <c r="H9" t="s">
        <v>20</v>
      </c>
      <c r="I9">
        <v>100</v>
      </c>
      <c r="J9">
        <v>75</v>
      </c>
      <c r="K9">
        <v>95</v>
      </c>
      <c r="L9">
        <v>70</v>
      </c>
      <c r="M9">
        <v>195</v>
      </c>
      <c r="N9">
        <v>145</v>
      </c>
    </row>
    <row r="10" spans="1:15" x14ac:dyDescent="0.3">
      <c r="A10" t="s">
        <v>289</v>
      </c>
      <c r="B10" t="s">
        <v>292</v>
      </c>
      <c r="C10" s="8" t="s">
        <v>293</v>
      </c>
      <c r="D10">
        <v>18</v>
      </c>
      <c r="E10" t="s">
        <v>17</v>
      </c>
      <c r="F10" t="s">
        <v>21</v>
      </c>
      <c r="G10" s="2" t="s">
        <v>19</v>
      </c>
      <c r="H10" t="s">
        <v>20</v>
      </c>
      <c r="I10">
        <v>99</v>
      </c>
      <c r="J10">
        <v>81</v>
      </c>
      <c r="K10">
        <v>97</v>
      </c>
      <c r="L10">
        <v>79</v>
      </c>
      <c r="M10">
        <v>196</v>
      </c>
      <c r="N10">
        <v>160</v>
      </c>
    </row>
    <row r="11" spans="1:15" x14ac:dyDescent="0.3">
      <c r="A11" t="s">
        <v>363</v>
      </c>
      <c r="B11" t="s">
        <v>366</v>
      </c>
      <c r="C11" s="8" t="s">
        <v>39</v>
      </c>
      <c r="D11">
        <v>23</v>
      </c>
      <c r="E11" t="s">
        <v>17</v>
      </c>
      <c r="F11" t="s">
        <v>40</v>
      </c>
      <c r="G11" s="2" t="s">
        <v>19</v>
      </c>
      <c r="H11" t="s">
        <v>20</v>
      </c>
      <c r="I11">
        <v>101</v>
      </c>
      <c r="J11">
        <v>78</v>
      </c>
      <c r="K11">
        <v>99</v>
      </c>
      <c r="L11">
        <v>76</v>
      </c>
      <c r="M11">
        <v>200</v>
      </c>
      <c r="N11">
        <v>154</v>
      </c>
    </row>
    <row r="12" spans="1:15" x14ac:dyDescent="0.3">
      <c r="A12" t="s">
        <v>271</v>
      </c>
      <c r="B12" t="s">
        <v>270</v>
      </c>
      <c r="C12" s="8" t="s">
        <v>272</v>
      </c>
      <c r="D12">
        <v>19</v>
      </c>
      <c r="E12" t="s">
        <v>17</v>
      </c>
      <c r="F12" t="s">
        <v>18</v>
      </c>
      <c r="G12" s="2" t="s">
        <v>19</v>
      </c>
      <c r="H12" t="s">
        <v>20</v>
      </c>
      <c r="I12">
        <v>99</v>
      </c>
      <c r="J12">
        <v>80</v>
      </c>
      <c r="K12">
        <v>102</v>
      </c>
      <c r="L12">
        <v>83</v>
      </c>
      <c r="M12">
        <v>201</v>
      </c>
      <c r="N12">
        <v>163</v>
      </c>
    </row>
    <row r="13" spans="1:15" x14ac:dyDescent="0.3">
      <c r="A13" t="s">
        <v>254</v>
      </c>
      <c r="B13" t="s">
        <v>260</v>
      </c>
      <c r="C13" s="8" t="s">
        <v>261</v>
      </c>
      <c r="D13">
        <v>23</v>
      </c>
      <c r="E13" t="s">
        <v>17</v>
      </c>
      <c r="F13" t="s">
        <v>228</v>
      </c>
      <c r="G13" s="2" t="s">
        <v>19</v>
      </c>
      <c r="H13" t="s">
        <v>20</v>
      </c>
      <c r="I13">
        <v>101</v>
      </c>
      <c r="J13">
        <v>78</v>
      </c>
      <c r="K13">
        <v>106</v>
      </c>
      <c r="L13">
        <v>83</v>
      </c>
      <c r="M13">
        <v>207</v>
      </c>
      <c r="N13">
        <v>161</v>
      </c>
    </row>
    <row r="14" spans="1:15" x14ac:dyDescent="0.3">
      <c r="A14" t="s">
        <v>45</v>
      </c>
      <c r="B14" t="s">
        <v>44</v>
      </c>
      <c r="C14" s="8" t="s">
        <v>46</v>
      </c>
      <c r="D14">
        <v>15</v>
      </c>
      <c r="E14" t="s">
        <v>17</v>
      </c>
      <c r="F14" t="s">
        <v>29</v>
      </c>
      <c r="G14" s="2" t="s">
        <v>19</v>
      </c>
      <c r="H14" t="s">
        <v>20</v>
      </c>
      <c r="I14">
        <v>106</v>
      </c>
      <c r="J14">
        <v>91</v>
      </c>
      <c r="K14">
        <v>107</v>
      </c>
      <c r="L14">
        <v>92</v>
      </c>
      <c r="M14">
        <v>213</v>
      </c>
      <c r="N14">
        <v>183</v>
      </c>
    </row>
    <row r="15" spans="1:15" x14ac:dyDescent="0.3">
      <c r="A15" t="s">
        <v>86</v>
      </c>
      <c r="B15" t="s">
        <v>85</v>
      </c>
      <c r="C15" s="8" t="s">
        <v>87</v>
      </c>
      <c r="D15">
        <v>25</v>
      </c>
      <c r="E15" t="s">
        <v>17</v>
      </c>
      <c r="F15" t="s">
        <v>21</v>
      </c>
      <c r="G15" s="2" t="s">
        <v>19</v>
      </c>
      <c r="H15" t="s">
        <v>20</v>
      </c>
      <c r="I15">
        <v>109</v>
      </c>
      <c r="J15">
        <v>84</v>
      </c>
      <c r="K15">
        <v>107</v>
      </c>
      <c r="L15">
        <v>82</v>
      </c>
      <c r="M15">
        <v>216</v>
      </c>
      <c r="N15">
        <v>166</v>
      </c>
    </row>
    <row r="16" spans="1:15" x14ac:dyDescent="0.3">
      <c r="A16" t="s">
        <v>202</v>
      </c>
      <c r="B16" t="s">
        <v>201</v>
      </c>
      <c r="C16" s="8" t="s">
        <v>203</v>
      </c>
      <c r="D16">
        <v>33</v>
      </c>
      <c r="E16" t="s">
        <v>17</v>
      </c>
      <c r="F16" t="s">
        <v>82</v>
      </c>
      <c r="G16" s="2" t="s">
        <v>19</v>
      </c>
      <c r="H16" t="s">
        <v>20</v>
      </c>
      <c r="I16">
        <v>116</v>
      </c>
      <c r="J16">
        <v>83</v>
      </c>
      <c r="K16">
        <v>111</v>
      </c>
      <c r="L16">
        <v>78</v>
      </c>
      <c r="M16">
        <v>227</v>
      </c>
      <c r="N16">
        <v>161</v>
      </c>
    </row>
    <row r="17" spans="1:14" x14ac:dyDescent="0.3">
      <c r="A17" t="s">
        <v>309</v>
      </c>
      <c r="B17" t="s">
        <v>308</v>
      </c>
      <c r="C17" s="8" t="s">
        <v>310</v>
      </c>
      <c r="D17">
        <v>32</v>
      </c>
      <c r="E17" t="s">
        <v>17</v>
      </c>
      <c r="F17" t="s">
        <v>51</v>
      </c>
      <c r="G17" s="2" t="s">
        <v>19</v>
      </c>
      <c r="H17" t="s">
        <v>20</v>
      </c>
      <c r="I17">
        <v>120</v>
      </c>
      <c r="J17">
        <v>88</v>
      </c>
      <c r="K17">
        <v>112</v>
      </c>
      <c r="L17">
        <v>80</v>
      </c>
      <c r="M17">
        <v>232</v>
      </c>
      <c r="N17">
        <v>168</v>
      </c>
    </row>
    <row r="18" spans="1:14" x14ac:dyDescent="0.3">
      <c r="C18" s="8"/>
      <c r="G18" s="2"/>
    </row>
    <row r="19" spans="1:14" x14ac:dyDescent="0.3">
      <c r="C19" s="8"/>
      <c r="G19" s="2"/>
    </row>
    <row r="20" spans="1:14" x14ac:dyDescent="0.3">
      <c r="C20" s="8"/>
      <c r="G20" s="2"/>
    </row>
  </sheetData>
  <sortState xmlns:xlrd2="http://schemas.microsoft.com/office/spreadsheetml/2017/richdata2" ref="A2:O20">
    <sortCondition ref="M2:M2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724A0-3449-436A-B811-5CD38B21FB53}">
  <dimension ref="A1:O16"/>
  <sheetViews>
    <sheetView workbookViewId="0">
      <selection activeCell="O3" sqref="O3"/>
    </sheetView>
  </sheetViews>
  <sheetFormatPr defaultRowHeight="13.5" x14ac:dyDescent="0.3"/>
  <cols>
    <col min="4" max="4" width="9.23046875" style="8"/>
    <col min="5" max="5" width="9.23046875" style="19"/>
  </cols>
  <sheetData>
    <row r="1" spans="1:15" ht="27" x14ac:dyDescent="0.3">
      <c r="A1" s="1" t="s">
        <v>4</v>
      </c>
      <c r="B1" s="1" t="s">
        <v>3</v>
      </c>
      <c r="C1" s="7" t="s">
        <v>5</v>
      </c>
      <c r="D1" s="7" t="s">
        <v>375</v>
      </c>
      <c r="E1" s="18" t="s">
        <v>7</v>
      </c>
      <c r="F1" s="1" t="s">
        <v>8</v>
      </c>
      <c r="G1" s="3" t="s">
        <v>9</v>
      </c>
      <c r="H1" s="1" t="s">
        <v>10</v>
      </c>
      <c r="I1" s="4" t="s">
        <v>376</v>
      </c>
      <c r="J1" s="4" t="s">
        <v>377</v>
      </c>
      <c r="K1" s="4" t="s">
        <v>378</v>
      </c>
      <c r="L1" s="4" t="s">
        <v>379</v>
      </c>
      <c r="M1" s="13" t="s">
        <v>380</v>
      </c>
      <c r="N1" s="1" t="s">
        <v>381</v>
      </c>
    </row>
    <row r="2" spans="1:15" x14ac:dyDescent="0.3">
      <c r="A2" t="s">
        <v>241</v>
      </c>
      <c r="B2" t="s">
        <v>240</v>
      </c>
      <c r="C2" s="8" t="s">
        <v>242</v>
      </c>
      <c r="D2" s="8">
        <v>9</v>
      </c>
      <c r="E2" s="19" t="s">
        <v>17</v>
      </c>
      <c r="F2" t="s">
        <v>162</v>
      </c>
      <c r="G2" s="2" t="s">
        <v>30</v>
      </c>
      <c r="H2" t="s">
        <v>20</v>
      </c>
      <c r="I2">
        <v>77</v>
      </c>
      <c r="J2">
        <v>68</v>
      </c>
      <c r="K2">
        <v>87</v>
      </c>
      <c r="L2">
        <v>78</v>
      </c>
      <c r="M2">
        <v>164</v>
      </c>
      <c r="N2">
        <v>146</v>
      </c>
      <c r="O2" s="14" t="s">
        <v>402</v>
      </c>
    </row>
    <row r="3" spans="1:15" x14ac:dyDescent="0.3">
      <c r="A3" t="s">
        <v>287</v>
      </c>
      <c r="B3" t="s">
        <v>286</v>
      </c>
      <c r="C3" s="8" t="s">
        <v>288</v>
      </c>
      <c r="D3" s="8">
        <v>14</v>
      </c>
      <c r="E3" s="19" t="s">
        <v>17</v>
      </c>
      <c r="F3" t="s">
        <v>29</v>
      </c>
      <c r="G3" s="2" t="s">
        <v>30</v>
      </c>
      <c r="H3" t="s">
        <v>20</v>
      </c>
      <c r="I3">
        <v>92</v>
      </c>
      <c r="J3">
        <v>78</v>
      </c>
      <c r="K3">
        <v>85</v>
      </c>
      <c r="L3">
        <v>71</v>
      </c>
      <c r="M3">
        <v>177</v>
      </c>
      <c r="N3">
        <v>149</v>
      </c>
      <c r="O3" s="14" t="s">
        <v>392</v>
      </c>
    </row>
    <row r="4" spans="1:15" x14ac:dyDescent="0.3">
      <c r="A4" t="s">
        <v>34</v>
      </c>
      <c r="B4" t="s">
        <v>33</v>
      </c>
      <c r="C4" s="8">
        <v>19.3</v>
      </c>
      <c r="D4" s="2">
        <v>16</v>
      </c>
      <c r="E4" s="19" t="s">
        <v>17</v>
      </c>
      <c r="F4" t="s">
        <v>21</v>
      </c>
      <c r="G4" s="2" t="s">
        <v>30</v>
      </c>
      <c r="H4" t="s">
        <v>20</v>
      </c>
      <c r="I4">
        <v>91</v>
      </c>
      <c r="J4">
        <v>75</v>
      </c>
      <c r="K4">
        <v>87</v>
      </c>
      <c r="L4">
        <v>71</v>
      </c>
      <c r="M4">
        <v>178</v>
      </c>
      <c r="N4">
        <v>146</v>
      </c>
    </row>
    <row r="5" spans="1:15" x14ac:dyDescent="0.3">
      <c r="A5" t="s">
        <v>26</v>
      </c>
      <c r="B5" t="s">
        <v>25</v>
      </c>
      <c r="C5" s="8" t="s">
        <v>27</v>
      </c>
      <c r="D5" s="8">
        <v>18</v>
      </c>
      <c r="E5" s="19" t="s">
        <v>17</v>
      </c>
      <c r="F5" t="s">
        <v>29</v>
      </c>
      <c r="G5" s="2" t="s">
        <v>30</v>
      </c>
      <c r="H5" t="s">
        <v>20</v>
      </c>
      <c r="I5">
        <v>93</v>
      </c>
      <c r="J5">
        <v>75</v>
      </c>
      <c r="K5">
        <v>88</v>
      </c>
      <c r="L5">
        <v>70</v>
      </c>
      <c r="M5">
        <v>181</v>
      </c>
      <c r="N5">
        <v>145</v>
      </c>
    </row>
    <row r="6" spans="1:15" x14ac:dyDescent="0.3">
      <c r="A6" t="s">
        <v>231</v>
      </c>
      <c r="B6" t="s">
        <v>146</v>
      </c>
      <c r="C6" s="8" t="s">
        <v>192</v>
      </c>
      <c r="D6" s="8">
        <v>12</v>
      </c>
      <c r="E6" s="19" t="s">
        <v>17</v>
      </c>
      <c r="F6" t="s">
        <v>29</v>
      </c>
      <c r="G6" s="2" t="s">
        <v>30</v>
      </c>
      <c r="H6" t="s">
        <v>20</v>
      </c>
      <c r="I6">
        <v>90</v>
      </c>
      <c r="J6">
        <v>78</v>
      </c>
      <c r="K6">
        <v>92</v>
      </c>
      <c r="L6">
        <v>80</v>
      </c>
      <c r="M6">
        <v>182</v>
      </c>
      <c r="N6">
        <v>158</v>
      </c>
    </row>
    <row r="7" spans="1:15" x14ac:dyDescent="0.3">
      <c r="A7" t="s">
        <v>124</v>
      </c>
      <c r="B7" t="s">
        <v>123</v>
      </c>
      <c r="C7" s="8" t="s">
        <v>125</v>
      </c>
      <c r="D7" s="8">
        <v>10</v>
      </c>
      <c r="E7" s="19" t="s">
        <v>17</v>
      </c>
      <c r="F7" t="s">
        <v>29</v>
      </c>
      <c r="G7" s="2" t="s">
        <v>30</v>
      </c>
      <c r="H7" t="s">
        <v>20</v>
      </c>
      <c r="I7">
        <v>88</v>
      </c>
      <c r="J7">
        <v>78</v>
      </c>
      <c r="K7">
        <v>94</v>
      </c>
      <c r="L7">
        <v>84</v>
      </c>
      <c r="M7">
        <v>182</v>
      </c>
      <c r="N7">
        <v>162</v>
      </c>
    </row>
    <row r="8" spans="1:15" x14ac:dyDescent="0.3">
      <c r="A8" t="s">
        <v>333</v>
      </c>
      <c r="B8" t="s">
        <v>332</v>
      </c>
      <c r="C8" s="8" t="s">
        <v>334</v>
      </c>
      <c r="D8" s="8">
        <v>10</v>
      </c>
      <c r="E8" s="19" t="s">
        <v>17</v>
      </c>
      <c r="F8" t="s">
        <v>29</v>
      </c>
      <c r="G8" s="2" t="s">
        <v>30</v>
      </c>
      <c r="H8" t="s">
        <v>20</v>
      </c>
      <c r="I8">
        <v>92</v>
      </c>
      <c r="J8">
        <v>82</v>
      </c>
      <c r="K8">
        <v>100</v>
      </c>
      <c r="L8">
        <v>90</v>
      </c>
      <c r="M8">
        <v>192</v>
      </c>
      <c r="N8">
        <v>172</v>
      </c>
    </row>
    <row r="9" spans="1:15" x14ac:dyDescent="0.3">
      <c r="A9" t="s">
        <v>130</v>
      </c>
      <c r="B9" t="s">
        <v>129</v>
      </c>
      <c r="C9" s="8" t="s">
        <v>131</v>
      </c>
      <c r="D9" s="8">
        <v>21</v>
      </c>
      <c r="E9" s="19" t="s">
        <v>17</v>
      </c>
      <c r="F9" t="s">
        <v>82</v>
      </c>
      <c r="G9" s="2" t="s">
        <v>30</v>
      </c>
      <c r="H9" t="s">
        <v>20</v>
      </c>
      <c r="I9">
        <v>99</v>
      </c>
      <c r="J9">
        <v>78</v>
      </c>
      <c r="K9">
        <v>94</v>
      </c>
      <c r="L9">
        <v>73</v>
      </c>
      <c r="M9">
        <v>193</v>
      </c>
      <c r="N9">
        <v>151</v>
      </c>
    </row>
    <row r="10" spans="1:15" x14ac:dyDescent="0.3">
      <c r="A10" t="s">
        <v>349</v>
      </c>
      <c r="B10" t="s">
        <v>348</v>
      </c>
      <c r="C10" s="8" t="s">
        <v>350</v>
      </c>
      <c r="D10" s="8">
        <v>20</v>
      </c>
      <c r="E10" s="19" t="s">
        <v>17</v>
      </c>
      <c r="F10" t="s">
        <v>82</v>
      </c>
      <c r="G10" s="2" t="s">
        <v>30</v>
      </c>
      <c r="H10" t="s">
        <v>20</v>
      </c>
      <c r="I10">
        <v>95</v>
      </c>
      <c r="J10">
        <v>75</v>
      </c>
      <c r="K10">
        <v>98</v>
      </c>
      <c r="L10">
        <v>78</v>
      </c>
      <c r="M10">
        <v>193</v>
      </c>
      <c r="N10">
        <v>153</v>
      </c>
    </row>
    <row r="11" spans="1:15" x14ac:dyDescent="0.3">
      <c r="A11" t="s">
        <v>186</v>
      </c>
      <c r="B11" t="s">
        <v>185</v>
      </c>
      <c r="C11" s="8" t="s">
        <v>187</v>
      </c>
      <c r="D11" s="8">
        <v>22</v>
      </c>
      <c r="E11" s="19" t="s">
        <v>17</v>
      </c>
      <c r="F11" t="s">
        <v>51</v>
      </c>
      <c r="G11" s="2" t="s">
        <v>30</v>
      </c>
      <c r="H11" t="s">
        <v>20</v>
      </c>
      <c r="I11">
        <v>99</v>
      </c>
      <c r="J11">
        <v>77</v>
      </c>
      <c r="K11">
        <v>96</v>
      </c>
      <c r="L11">
        <v>74</v>
      </c>
      <c r="M11">
        <v>195</v>
      </c>
      <c r="N11">
        <v>151</v>
      </c>
    </row>
    <row r="12" spans="1:15" x14ac:dyDescent="0.3">
      <c r="A12" t="s">
        <v>111</v>
      </c>
      <c r="B12" t="s">
        <v>114</v>
      </c>
      <c r="C12" s="8" t="s">
        <v>115</v>
      </c>
      <c r="D12" s="8">
        <v>15</v>
      </c>
      <c r="E12" s="19" t="s">
        <v>17</v>
      </c>
      <c r="F12" t="s">
        <v>29</v>
      </c>
      <c r="G12" s="2" t="s">
        <v>30</v>
      </c>
      <c r="H12" t="s">
        <v>20</v>
      </c>
      <c r="I12">
        <v>92</v>
      </c>
      <c r="J12">
        <v>77</v>
      </c>
      <c r="K12">
        <v>103</v>
      </c>
      <c r="L12">
        <v>88</v>
      </c>
      <c r="M12">
        <v>195</v>
      </c>
      <c r="N12">
        <v>165</v>
      </c>
    </row>
    <row r="13" spans="1:15" x14ac:dyDescent="0.3">
      <c r="A13" t="s">
        <v>221</v>
      </c>
      <c r="B13" t="s">
        <v>220</v>
      </c>
      <c r="C13" s="8" t="s">
        <v>222</v>
      </c>
      <c r="D13" s="8">
        <v>16</v>
      </c>
      <c r="E13" s="19" t="s">
        <v>17</v>
      </c>
      <c r="F13" t="s">
        <v>21</v>
      </c>
      <c r="G13" s="2" t="s">
        <v>30</v>
      </c>
      <c r="H13" t="s">
        <v>20</v>
      </c>
      <c r="I13">
        <v>105</v>
      </c>
      <c r="J13">
        <v>89</v>
      </c>
      <c r="K13">
        <v>93</v>
      </c>
      <c r="L13">
        <v>77</v>
      </c>
      <c r="M13">
        <v>198</v>
      </c>
      <c r="N13">
        <v>166</v>
      </c>
    </row>
    <row r="14" spans="1:15" x14ac:dyDescent="0.3">
      <c r="A14" t="s">
        <v>297</v>
      </c>
      <c r="B14" t="s">
        <v>296</v>
      </c>
      <c r="C14" s="8" t="s">
        <v>227</v>
      </c>
      <c r="D14" s="8">
        <v>29</v>
      </c>
      <c r="E14" s="19" t="s">
        <v>17</v>
      </c>
      <c r="F14" t="s">
        <v>51</v>
      </c>
      <c r="G14" s="2" t="s">
        <v>30</v>
      </c>
      <c r="H14" t="s">
        <v>20</v>
      </c>
      <c r="I14">
        <v>103</v>
      </c>
      <c r="J14">
        <v>74</v>
      </c>
      <c r="K14">
        <v>108</v>
      </c>
      <c r="L14">
        <v>79</v>
      </c>
      <c r="M14">
        <v>211</v>
      </c>
      <c r="N14">
        <v>153</v>
      </c>
    </row>
    <row r="15" spans="1:15" x14ac:dyDescent="0.3">
      <c r="A15" t="s">
        <v>80</v>
      </c>
      <c r="B15" t="s">
        <v>79</v>
      </c>
      <c r="C15" s="8" t="s">
        <v>81</v>
      </c>
      <c r="D15" s="8">
        <v>22</v>
      </c>
      <c r="E15" s="19" t="s">
        <v>17</v>
      </c>
      <c r="F15" t="s">
        <v>82</v>
      </c>
      <c r="G15" s="2" t="s">
        <v>30</v>
      </c>
      <c r="H15" t="s">
        <v>20</v>
      </c>
      <c r="I15">
        <v>108</v>
      </c>
      <c r="J15">
        <v>86</v>
      </c>
      <c r="K15">
        <v>109</v>
      </c>
      <c r="L15">
        <v>87</v>
      </c>
      <c r="M15">
        <v>217</v>
      </c>
      <c r="N15">
        <v>173</v>
      </c>
    </row>
    <row r="16" spans="1:15" x14ac:dyDescent="0.3">
      <c r="A16" t="s">
        <v>216</v>
      </c>
      <c r="B16" t="s">
        <v>55</v>
      </c>
      <c r="C16" s="8" t="s">
        <v>217</v>
      </c>
      <c r="D16" s="8">
        <v>29</v>
      </c>
      <c r="E16" s="19" t="s">
        <v>17</v>
      </c>
      <c r="F16" t="s">
        <v>51</v>
      </c>
      <c r="G16" s="2" t="s">
        <v>30</v>
      </c>
      <c r="H16" t="s">
        <v>20</v>
      </c>
      <c r="I16">
        <v>112</v>
      </c>
      <c r="J16">
        <v>83</v>
      </c>
      <c r="K16">
        <v>118</v>
      </c>
      <c r="L16">
        <v>89</v>
      </c>
      <c r="M16">
        <v>230</v>
      </c>
      <c r="N16">
        <v>172</v>
      </c>
    </row>
  </sheetData>
  <sortState xmlns:xlrd2="http://schemas.microsoft.com/office/spreadsheetml/2017/richdata2" ref="A2:O16">
    <sortCondition ref="M2:M1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C907E-67F0-4D15-91D5-D127E7760821}">
  <dimension ref="A1:O39"/>
  <sheetViews>
    <sheetView tabSelected="1" workbookViewId="0">
      <selection activeCell="Q21" sqref="Q21"/>
    </sheetView>
  </sheetViews>
  <sheetFormatPr defaultRowHeight="13.5" x14ac:dyDescent="0.3"/>
  <cols>
    <col min="4" max="4" width="9.23046875" style="8"/>
  </cols>
  <sheetData>
    <row r="1" spans="1:15" ht="27" x14ac:dyDescent="0.3">
      <c r="A1" s="1" t="s">
        <v>4</v>
      </c>
      <c r="B1" s="1" t="s">
        <v>3</v>
      </c>
      <c r="C1" s="7" t="s">
        <v>5</v>
      </c>
      <c r="D1" s="7" t="s">
        <v>375</v>
      </c>
      <c r="E1" s="1" t="s">
        <v>7</v>
      </c>
      <c r="F1" s="1" t="s">
        <v>8</v>
      </c>
      <c r="G1" s="3" t="s">
        <v>9</v>
      </c>
      <c r="H1" s="1" t="s">
        <v>10</v>
      </c>
      <c r="I1" s="4" t="s">
        <v>376</v>
      </c>
      <c r="J1" s="4" t="s">
        <v>377</v>
      </c>
      <c r="K1" s="4" t="s">
        <v>378</v>
      </c>
      <c r="L1" s="4" t="s">
        <v>379</v>
      </c>
      <c r="M1" s="4" t="s">
        <v>380</v>
      </c>
      <c r="N1" s="15" t="s">
        <v>381</v>
      </c>
    </row>
    <row r="2" spans="1:15" x14ac:dyDescent="0.3">
      <c r="A2" t="s">
        <v>236</v>
      </c>
      <c r="B2" t="s">
        <v>235</v>
      </c>
      <c r="C2" s="8" t="s">
        <v>237</v>
      </c>
      <c r="D2" s="8">
        <v>18</v>
      </c>
      <c r="E2" t="s">
        <v>17</v>
      </c>
      <c r="F2" t="s">
        <v>18</v>
      </c>
      <c r="G2" s="2" t="s">
        <v>19</v>
      </c>
      <c r="H2" t="s">
        <v>20</v>
      </c>
      <c r="I2">
        <v>87</v>
      </c>
      <c r="J2">
        <v>69</v>
      </c>
      <c r="K2">
        <v>87</v>
      </c>
      <c r="L2" s="14">
        <v>69</v>
      </c>
      <c r="M2">
        <v>174</v>
      </c>
      <c r="N2" s="9">
        <v>138</v>
      </c>
      <c r="O2" s="14" t="s">
        <v>389</v>
      </c>
    </row>
    <row r="3" spans="1:15" x14ac:dyDescent="0.3">
      <c r="A3" t="s">
        <v>339</v>
      </c>
      <c r="B3" t="s">
        <v>338</v>
      </c>
      <c r="C3" s="8" t="s">
        <v>340</v>
      </c>
      <c r="D3" s="8">
        <v>23</v>
      </c>
      <c r="E3" t="s">
        <v>17</v>
      </c>
      <c r="F3" t="s">
        <v>82</v>
      </c>
      <c r="G3" s="2" t="s">
        <v>19</v>
      </c>
      <c r="H3" t="s">
        <v>20</v>
      </c>
      <c r="I3">
        <v>95</v>
      </c>
      <c r="J3">
        <v>72</v>
      </c>
      <c r="K3">
        <v>89</v>
      </c>
      <c r="L3" s="14">
        <v>66</v>
      </c>
      <c r="M3">
        <v>184</v>
      </c>
      <c r="N3" s="9">
        <v>138</v>
      </c>
      <c r="O3" s="14" t="s">
        <v>388</v>
      </c>
    </row>
    <row r="4" spans="1:15" x14ac:dyDescent="0.3">
      <c r="A4" t="s">
        <v>26</v>
      </c>
      <c r="B4" t="s">
        <v>25</v>
      </c>
      <c r="C4" s="8" t="s">
        <v>27</v>
      </c>
      <c r="D4" s="8">
        <v>18</v>
      </c>
      <c r="E4" t="s">
        <v>17</v>
      </c>
      <c r="F4" t="s">
        <v>29</v>
      </c>
      <c r="G4" s="2" t="s">
        <v>30</v>
      </c>
      <c r="H4" t="s">
        <v>20</v>
      </c>
      <c r="I4">
        <v>93</v>
      </c>
      <c r="J4">
        <v>75</v>
      </c>
      <c r="K4">
        <v>88</v>
      </c>
      <c r="L4">
        <v>70</v>
      </c>
      <c r="M4">
        <v>181</v>
      </c>
      <c r="N4">
        <v>145</v>
      </c>
    </row>
    <row r="5" spans="1:15" x14ac:dyDescent="0.3">
      <c r="A5" t="s">
        <v>317</v>
      </c>
      <c r="B5" t="s">
        <v>174</v>
      </c>
      <c r="C5" s="8" t="s">
        <v>318</v>
      </c>
      <c r="D5" s="8">
        <v>25</v>
      </c>
      <c r="E5" t="s">
        <v>17</v>
      </c>
      <c r="F5" t="s">
        <v>21</v>
      </c>
      <c r="G5" s="2" t="s">
        <v>19</v>
      </c>
      <c r="H5" t="s">
        <v>20</v>
      </c>
      <c r="I5">
        <v>100</v>
      </c>
      <c r="J5">
        <v>75</v>
      </c>
      <c r="K5">
        <v>95</v>
      </c>
      <c r="L5">
        <v>70</v>
      </c>
      <c r="M5">
        <v>195</v>
      </c>
      <c r="N5">
        <v>145</v>
      </c>
    </row>
    <row r="6" spans="1:15" x14ac:dyDescent="0.3">
      <c r="A6" t="s">
        <v>241</v>
      </c>
      <c r="B6" t="s">
        <v>240</v>
      </c>
      <c r="C6" s="8" t="s">
        <v>242</v>
      </c>
      <c r="D6" s="8">
        <v>9</v>
      </c>
      <c r="E6" t="s">
        <v>17</v>
      </c>
      <c r="F6" t="s">
        <v>162</v>
      </c>
      <c r="G6" s="2" t="s">
        <v>30</v>
      </c>
      <c r="H6" t="s">
        <v>20</v>
      </c>
      <c r="I6">
        <v>77</v>
      </c>
      <c r="J6">
        <v>68</v>
      </c>
      <c r="K6">
        <v>87</v>
      </c>
      <c r="L6">
        <v>78</v>
      </c>
      <c r="M6">
        <v>164</v>
      </c>
      <c r="N6">
        <v>146</v>
      </c>
    </row>
    <row r="7" spans="1:15" x14ac:dyDescent="0.3">
      <c r="A7" t="s">
        <v>34</v>
      </c>
      <c r="B7" t="s">
        <v>33</v>
      </c>
      <c r="C7" s="8">
        <v>19.3</v>
      </c>
      <c r="D7" s="2">
        <v>16</v>
      </c>
      <c r="E7" s="19" t="s">
        <v>17</v>
      </c>
      <c r="F7" t="s">
        <v>21</v>
      </c>
      <c r="G7" s="2" t="s">
        <v>30</v>
      </c>
      <c r="H7" t="s">
        <v>20</v>
      </c>
      <c r="I7">
        <v>91</v>
      </c>
      <c r="J7">
        <v>75</v>
      </c>
      <c r="K7">
        <v>87</v>
      </c>
      <c r="L7">
        <v>71</v>
      </c>
      <c r="M7">
        <v>178</v>
      </c>
      <c r="N7">
        <v>146</v>
      </c>
    </row>
    <row r="8" spans="1:15" x14ac:dyDescent="0.3">
      <c r="A8" t="s">
        <v>287</v>
      </c>
      <c r="B8" t="s">
        <v>286</v>
      </c>
      <c r="C8" s="8" t="s">
        <v>288</v>
      </c>
      <c r="D8" s="8">
        <v>14</v>
      </c>
      <c r="E8" t="s">
        <v>17</v>
      </c>
      <c r="F8" t="s">
        <v>29</v>
      </c>
      <c r="G8" s="2" t="s">
        <v>30</v>
      </c>
      <c r="H8" t="s">
        <v>20</v>
      </c>
      <c r="I8">
        <v>92</v>
      </c>
      <c r="J8">
        <v>78</v>
      </c>
      <c r="K8">
        <v>85</v>
      </c>
      <c r="L8">
        <v>71</v>
      </c>
      <c r="M8">
        <v>177</v>
      </c>
      <c r="N8">
        <v>149</v>
      </c>
    </row>
    <row r="9" spans="1:15" x14ac:dyDescent="0.3">
      <c r="A9" t="s">
        <v>130</v>
      </c>
      <c r="B9" t="s">
        <v>129</v>
      </c>
      <c r="C9" s="8" t="s">
        <v>131</v>
      </c>
      <c r="D9" s="8">
        <v>21</v>
      </c>
      <c r="E9" t="s">
        <v>17</v>
      </c>
      <c r="F9" t="s">
        <v>82</v>
      </c>
      <c r="G9" s="2" t="s">
        <v>30</v>
      </c>
      <c r="H9" t="s">
        <v>20</v>
      </c>
      <c r="I9">
        <v>99</v>
      </c>
      <c r="J9">
        <v>78</v>
      </c>
      <c r="K9">
        <v>94</v>
      </c>
      <c r="L9">
        <v>73</v>
      </c>
      <c r="M9">
        <v>193</v>
      </c>
      <c r="N9">
        <v>151</v>
      </c>
    </row>
    <row r="10" spans="1:15" x14ac:dyDescent="0.3">
      <c r="A10" t="s">
        <v>186</v>
      </c>
      <c r="B10" t="s">
        <v>185</v>
      </c>
      <c r="C10" s="8" t="s">
        <v>187</v>
      </c>
      <c r="D10" s="8">
        <v>22</v>
      </c>
      <c r="E10" t="s">
        <v>17</v>
      </c>
      <c r="F10" t="s">
        <v>51</v>
      </c>
      <c r="G10" s="2" t="s">
        <v>30</v>
      </c>
      <c r="H10" t="s">
        <v>20</v>
      </c>
      <c r="I10">
        <v>99</v>
      </c>
      <c r="J10">
        <v>77</v>
      </c>
      <c r="K10">
        <v>96</v>
      </c>
      <c r="L10">
        <v>74</v>
      </c>
      <c r="M10">
        <v>195</v>
      </c>
      <c r="N10">
        <v>151</v>
      </c>
    </row>
    <row r="11" spans="1:15" x14ac:dyDescent="0.3">
      <c r="A11" t="s">
        <v>349</v>
      </c>
      <c r="B11" t="s">
        <v>348</v>
      </c>
      <c r="C11" s="8" t="s">
        <v>350</v>
      </c>
      <c r="D11" s="8">
        <v>20</v>
      </c>
      <c r="E11" t="s">
        <v>17</v>
      </c>
      <c r="F11" t="s">
        <v>82</v>
      </c>
      <c r="G11" s="2" t="s">
        <v>30</v>
      </c>
      <c r="H11" t="s">
        <v>20</v>
      </c>
      <c r="I11">
        <v>95</v>
      </c>
      <c r="J11">
        <v>75</v>
      </c>
      <c r="K11">
        <v>98</v>
      </c>
      <c r="L11">
        <v>78</v>
      </c>
      <c r="M11">
        <v>193</v>
      </c>
      <c r="N11">
        <v>153</v>
      </c>
    </row>
    <row r="12" spans="1:15" x14ac:dyDescent="0.3">
      <c r="A12" t="s">
        <v>108</v>
      </c>
      <c r="B12" t="s">
        <v>107</v>
      </c>
      <c r="C12" s="8" t="s">
        <v>109</v>
      </c>
      <c r="D12" s="8">
        <v>27</v>
      </c>
      <c r="E12" t="s">
        <v>17</v>
      </c>
      <c r="F12" t="s">
        <v>110</v>
      </c>
      <c r="G12" s="2" t="s">
        <v>22</v>
      </c>
      <c r="H12" t="s">
        <v>20</v>
      </c>
      <c r="I12">
        <v>95</v>
      </c>
      <c r="J12">
        <v>68</v>
      </c>
      <c r="K12">
        <v>112</v>
      </c>
      <c r="L12">
        <v>85</v>
      </c>
      <c r="M12">
        <v>207</v>
      </c>
      <c r="N12">
        <v>153</v>
      </c>
    </row>
    <row r="13" spans="1:15" x14ac:dyDescent="0.3">
      <c r="A13" t="s">
        <v>297</v>
      </c>
      <c r="B13" t="s">
        <v>296</v>
      </c>
      <c r="C13" s="8" t="s">
        <v>227</v>
      </c>
      <c r="D13" s="8">
        <v>29</v>
      </c>
      <c r="E13" t="s">
        <v>17</v>
      </c>
      <c r="F13" t="s">
        <v>51</v>
      </c>
      <c r="G13" s="2" t="s">
        <v>30</v>
      </c>
      <c r="H13" t="s">
        <v>20</v>
      </c>
      <c r="I13">
        <v>103</v>
      </c>
      <c r="J13">
        <v>74</v>
      </c>
      <c r="K13">
        <v>108</v>
      </c>
      <c r="L13">
        <v>79</v>
      </c>
      <c r="M13">
        <v>211</v>
      </c>
      <c r="N13">
        <v>153</v>
      </c>
    </row>
    <row r="14" spans="1:15" x14ac:dyDescent="0.3">
      <c r="A14" t="s">
        <v>171</v>
      </c>
      <c r="B14" t="s">
        <v>170</v>
      </c>
      <c r="C14" s="8" t="s">
        <v>92</v>
      </c>
      <c r="D14" s="8">
        <v>38</v>
      </c>
      <c r="E14" t="s">
        <v>17</v>
      </c>
      <c r="F14" t="s">
        <v>51</v>
      </c>
      <c r="G14" s="2" t="s">
        <v>22</v>
      </c>
      <c r="H14" t="s">
        <v>20</v>
      </c>
      <c r="I14">
        <v>110</v>
      </c>
      <c r="J14">
        <v>72</v>
      </c>
      <c r="K14">
        <v>119</v>
      </c>
      <c r="L14">
        <v>81</v>
      </c>
      <c r="M14">
        <v>229</v>
      </c>
      <c r="N14">
        <v>153</v>
      </c>
    </row>
    <row r="15" spans="1:15" x14ac:dyDescent="0.3">
      <c r="A15" t="s">
        <v>363</v>
      </c>
      <c r="B15" t="s">
        <v>366</v>
      </c>
      <c r="C15" s="8" t="s">
        <v>39</v>
      </c>
      <c r="D15" s="8">
        <v>23</v>
      </c>
      <c r="E15" t="s">
        <v>17</v>
      </c>
      <c r="F15" t="s">
        <v>40</v>
      </c>
      <c r="G15" s="2" t="s">
        <v>19</v>
      </c>
      <c r="H15" t="s">
        <v>20</v>
      </c>
      <c r="I15">
        <v>101</v>
      </c>
      <c r="J15">
        <v>78</v>
      </c>
      <c r="K15">
        <v>99</v>
      </c>
      <c r="L15">
        <v>76</v>
      </c>
      <c r="M15">
        <v>200</v>
      </c>
      <c r="N15">
        <v>154</v>
      </c>
    </row>
    <row r="16" spans="1:15" x14ac:dyDescent="0.3">
      <c r="A16" t="s">
        <v>175</v>
      </c>
      <c r="B16" t="s">
        <v>174</v>
      </c>
      <c r="C16" s="8" t="s">
        <v>176</v>
      </c>
      <c r="D16" s="8">
        <v>14</v>
      </c>
      <c r="E16" t="s">
        <v>17</v>
      </c>
      <c r="F16" t="s">
        <v>21</v>
      </c>
      <c r="G16" s="2" t="s">
        <v>19</v>
      </c>
      <c r="H16" t="s">
        <v>20</v>
      </c>
      <c r="I16">
        <v>93</v>
      </c>
      <c r="J16">
        <v>79</v>
      </c>
      <c r="K16">
        <v>91</v>
      </c>
      <c r="L16">
        <v>77</v>
      </c>
      <c r="M16">
        <v>184</v>
      </c>
      <c r="N16">
        <v>156</v>
      </c>
    </row>
    <row r="17" spans="1:14" x14ac:dyDescent="0.3">
      <c r="A17" t="s">
        <v>283</v>
      </c>
      <c r="B17" t="s">
        <v>282</v>
      </c>
      <c r="C17" s="8" t="s">
        <v>125</v>
      </c>
      <c r="D17" s="8">
        <v>10</v>
      </c>
      <c r="E17" t="s">
        <v>17</v>
      </c>
      <c r="F17" t="s">
        <v>110</v>
      </c>
      <c r="G17" s="2" t="s">
        <v>19</v>
      </c>
      <c r="H17" t="s">
        <v>20</v>
      </c>
      <c r="I17">
        <v>95</v>
      </c>
      <c r="J17">
        <v>85</v>
      </c>
      <c r="K17">
        <v>82</v>
      </c>
      <c r="L17">
        <v>72</v>
      </c>
      <c r="M17">
        <v>177</v>
      </c>
      <c r="N17">
        <v>157</v>
      </c>
    </row>
    <row r="18" spans="1:14" x14ac:dyDescent="0.3">
      <c r="A18" t="s">
        <v>231</v>
      </c>
      <c r="B18" t="s">
        <v>146</v>
      </c>
      <c r="C18" s="8" t="s">
        <v>192</v>
      </c>
      <c r="D18" s="8">
        <v>12</v>
      </c>
      <c r="E18" t="s">
        <v>17</v>
      </c>
      <c r="F18" t="s">
        <v>29</v>
      </c>
      <c r="G18" s="2" t="s">
        <v>30</v>
      </c>
      <c r="H18" t="s">
        <v>20</v>
      </c>
      <c r="I18">
        <v>90</v>
      </c>
      <c r="J18">
        <v>78</v>
      </c>
      <c r="K18">
        <v>92</v>
      </c>
      <c r="L18">
        <v>80</v>
      </c>
      <c r="M18">
        <v>182</v>
      </c>
      <c r="N18">
        <v>158</v>
      </c>
    </row>
    <row r="19" spans="1:14" x14ac:dyDescent="0.3">
      <c r="A19" t="s">
        <v>70</v>
      </c>
      <c r="B19" t="s">
        <v>73</v>
      </c>
      <c r="C19" s="8" t="s">
        <v>74</v>
      </c>
      <c r="D19" s="8">
        <v>5</v>
      </c>
      <c r="E19" t="s">
        <v>17</v>
      </c>
      <c r="F19" t="s">
        <v>18</v>
      </c>
      <c r="G19" s="2" t="s">
        <v>19</v>
      </c>
      <c r="H19" t="s">
        <v>20</v>
      </c>
      <c r="I19">
        <v>83</v>
      </c>
      <c r="J19">
        <v>78</v>
      </c>
      <c r="K19">
        <v>86</v>
      </c>
      <c r="L19">
        <v>81</v>
      </c>
      <c r="M19">
        <v>169</v>
      </c>
      <c r="N19">
        <v>159</v>
      </c>
    </row>
    <row r="20" spans="1:14" x14ac:dyDescent="0.3">
      <c r="A20" t="s">
        <v>360</v>
      </c>
      <c r="B20" t="s">
        <v>359</v>
      </c>
      <c r="C20" s="8" t="s">
        <v>361</v>
      </c>
      <c r="D20" s="8">
        <v>31</v>
      </c>
      <c r="E20" t="s">
        <v>17</v>
      </c>
      <c r="F20" t="s">
        <v>18</v>
      </c>
      <c r="G20" s="2" t="s">
        <v>22</v>
      </c>
      <c r="H20" t="s">
        <v>20</v>
      </c>
      <c r="I20">
        <v>116</v>
      </c>
      <c r="J20">
        <v>85</v>
      </c>
      <c r="K20">
        <v>105</v>
      </c>
      <c r="L20">
        <v>74</v>
      </c>
      <c r="M20">
        <v>221</v>
      </c>
      <c r="N20">
        <v>159</v>
      </c>
    </row>
    <row r="21" spans="1:14" x14ac:dyDescent="0.3">
      <c r="A21" t="s">
        <v>289</v>
      </c>
      <c r="B21" t="s">
        <v>292</v>
      </c>
      <c r="C21" s="8" t="s">
        <v>293</v>
      </c>
      <c r="D21" s="8">
        <v>18</v>
      </c>
      <c r="E21" t="s">
        <v>17</v>
      </c>
      <c r="F21" t="s">
        <v>21</v>
      </c>
      <c r="G21" s="2" t="s">
        <v>19</v>
      </c>
      <c r="H21" t="s">
        <v>20</v>
      </c>
      <c r="I21">
        <v>99</v>
      </c>
      <c r="J21">
        <v>81</v>
      </c>
      <c r="K21">
        <v>97</v>
      </c>
      <c r="L21">
        <v>79</v>
      </c>
      <c r="M21">
        <v>196</v>
      </c>
      <c r="N21">
        <v>160</v>
      </c>
    </row>
    <row r="22" spans="1:14" x14ac:dyDescent="0.3">
      <c r="A22" t="s">
        <v>153</v>
      </c>
      <c r="B22" t="s">
        <v>152</v>
      </c>
      <c r="C22" s="8" t="s">
        <v>154</v>
      </c>
      <c r="D22" s="8">
        <v>22</v>
      </c>
      <c r="E22" t="s">
        <v>17</v>
      </c>
      <c r="F22" t="s">
        <v>29</v>
      </c>
      <c r="G22" s="2" t="s">
        <v>22</v>
      </c>
      <c r="H22" t="s">
        <v>20</v>
      </c>
      <c r="I22">
        <v>103</v>
      </c>
      <c r="J22">
        <v>81</v>
      </c>
      <c r="K22">
        <v>101</v>
      </c>
      <c r="L22">
        <v>79</v>
      </c>
      <c r="M22">
        <v>204</v>
      </c>
      <c r="N22">
        <v>160</v>
      </c>
    </row>
    <row r="23" spans="1:14" x14ac:dyDescent="0.3">
      <c r="A23" t="s">
        <v>322</v>
      </c>
      <c r="B23" t="s">
        <v>321</v>
      </c>
      <c r="C23" s="8" t="s">
        <v>323</v>
      </c>
      <c r="D23" s="8">
        <v>19</v>
      </c>
      <c r="E23" t="s">
        <v>17</v>
      </c>
      <c r="F23" t="s">
        <v>324</v>
      </c>
      <c r="G23" s="2" t="s">
        <v>22</v>
      </c>
      <c r="H23" t="s">
        <v>20</v>
      </c>
      <c r="I23">
        <v>101</v>
      </c>
      <c r="J23">
        <v>77</v>
      </c>
      <c r="K23">
        <v>107</v>
      </c>
      <c r="L23">
        <v>83</v>
      </c>
      <c r="M23">
        <v>208</v>
      </c>
      <c r="N23">
        <v>160</v>
      </c>
    </row>
    <row r="24" spans="1:14" x14ac:dyDescent="0.3">
      <c r="A24" t="s">
        <v>196</v>
      </c>
      <c r="B24" t="s">
        <v>195</v>
      </c>
      <c r="C24" s="8" t="s">
        <v>197</v>
      </c>
      <c r="D24" s="8">
        <v>7</v>
      </c>
      <c r="E24" t="s">
        <v>17</v>
      </c>
      <c r="F24" t="s">
        <v>29</v>
      </c>
      <c r="G24" s="2" t="s">
        <v>19</v>
      </c>
      <c r="H24" t="s">
        <v>20</v>
      </c>
      <c r="I24">
        <v>92</v>
      </c>
      <c r="J24">
        <v>85</v>
      </c>
      <c r="K24">
        <v>83</v>
      </c>
      <c r="L24">
        <v>76</v>
      </c>
      <c r="M24">
        <v>175</v>
      </c>
      <c r="N24">
        <v>161</v>
      </c>
    </row>
    <row r="25" spans="1:14" x14ac:dyDescent="0.3">
      <c r="A25" t="s">
        <v>254</v>
      </c>
      <c r="B25" t="s">
        <v>260</v>
      </c>
      <c r="C25" s="8" t="s">
        <v>261</v>
      </c>
      <c r="D25" s="8">
        <v>23</v>
      </c>
      <c r="E25" t="s">
        <v>17</v>
      </c>
      <c r="F25" t="s">
        <v>228</v>
      </c>
      <c r="G25" s="2" t="s">
        <v>19</v>
      </c>
      <c r="H25" t="s">
        <v>20</v>
      </c>
      <c r="I25">
        <v>101</v>
      </c>
      <c r="J25">
        <v>78</v>
      </c>
      <c r="K25">
        <v>106</v>
      </c>
      <c r="L25">
        <v>83</v>
      </c>
      <c r="M25">
        <v>207</v>
      </c>
      <c r="N25">
        <v>161</v>
      </c>
    </row>
    <row r="26" spans="1:14" x14ac:dyDescent="0.3">
      <c r="A26" t="s">
        <v>202</v>
      </c>
      <c r="B26" t="s">
        <v>201</v>
      </c>
      <c r="C26" s="8" t="s">
        <v>203</v>
      </c>
      <c r="D26" s="8">
        <v>33</v>
      </c>
      <c r="E26" t="s">
        <v>17</v>
      </c>
      <c r="F26" t="s">
        <v>82</v>
      </c>
      <c r="G26" s="2" t="s">
        <v>19</v>
      </c>
      <c r="H26" t="s">
        <v>20</v>
      </c>
      <c r="I26">
        <v>116</v>
      </c>
      <c r="J26">
        <v>83</v>
      </c>
      <c r="K26">
        <v>111</v>
      </c>
      <c r="L26">
        <v>78</v>
      </c>
      <c r="M26">
        <v>227</v>
      </c>
      <c r="N26">
        <v>161</v>
      </c>
    </row>
    <row r="27" spans="1:14" x14ac:dyDescent="0.3">
      <c r="A27" t="s">
        <v>124</v>
      </c>
      <c r="B27" t="s">
        <v>123</v>
      </c>
      <c r="C27" s="8" t="s">
        <v>125</v>
      </c>
      <c r="D27" s="8">
        <v>10</v>
      </c>
      <c r="E27" t="s">
        <v>17</v>
      </c>
      <c r="F27" t="s">
        <v>29</v>
      </c>
      <c r="G27" s="2" t="s">
        <v>30</v>
      </c>
      <c r="H27" t="s">
        <v>20</v>
      </c>
      <c r="I27">
        <v>88</v>
      </c>
      <c r="J27">
        <v>78</v>
      </c>
      <c r="K27">
        <v>94</v>
      </c>
      <c r="L27">
        <v>84</v>
      </c>
      <c r="M27">
        <v>182</v>
      </c>
      <c r="N27">
        <v>162</v>
      </c>
    </row>
    <row r="28" spans="1:14" x14ac:dyDescent="0.3">
      <c r="A28" t="s">
        <v>271</v>
      </c>
      <c r="B28" t="s">
        <v>270</v>
      </c>
      <c r="C28" s="8" t="s">
        <v>272</v>
      </c>
      <c r="D28" s="8">
        <v>19</v>
      </c>
      <c r="E28" t="s">
        <v>17</v>
      </c>
      <c r="F28" t="s">
        <v>18</v>
      </c>
      <c r="G28" s="2" t="s">
        <v>19</v>
      </c>
      <c r="H28" t="s">
        <v>20</v>
      </c>
      <c r="I28">
        <v>99</v>
      </c>
      <c r="J28">
        <v>80</v>
      </c>
      <c r="K28">
        <v>102</v>
      </c>
      <c r="L28">
        <v>83</v>
      </c>
      <c r="M28">
        <v>201</v>
      </c>
      <c r="N28">
        <v>163</v>
      </c>
    </row>
    <row r="29" spans="1:14" x14ac:dyDescent="0.3">
      <c r="A29" t="s">
        <v>111</v>
      </c>
      <c r="B29" t="s">
        <v>114</v>
      </c>
      <c r="C29" s="8" t="s">
        <v>115</v>
      </c>
      <c r="D29" s="8">
        <v>15</v>
      </c>
      <c r="E29" t="s">
        <v>17</v>
      </c>
      <c r="F29" t="s">
        <v>29</v>
      </c>
      <c r="G29" s="2" t="s">
        <v>30</v>
      </c>
      <c r="H29" t="s">
        <v>20</v>
      </c>
      <c r="I29">
        <v>92</v>
      </c>
      <c r="J29">
        <v>77</v>
      </c>
      <c r="K29">
        <v>103</v>
      </c>
      <c r="L29">
        <v>88</v>
      </c>
      <c r="M29">
        <v>195</v>
      </c>
      <c r="N29">
        <v>165</v>
      </c>
    </row>
    <row r="30" spans="1:14" x14ac:dyDescent="0.3">
      <c r="A30" t="s">
        <v>221</v>
      </c>
      <c r="B30" t="s">
        <v>220</v>
      </c>
      <c r="C30" s="8" t="s">
        <v>222</v>
      </c>
      <c r="D30" s="8">
        <v>16</v>
      </c>
      <c r="E30" t="s">
        <v>17</v>
      </c>
      <c r="F30" t="s">
        <v>21</v>
      </c>
      <c r="G30" s="2" t="s">
        <v>30</v>
      </c>
      <c r="H30" t="s">
        <v>20</v>
      </c>
      <c r="I30">
        <v>105</v>
      </c>
      <c r="J30">
        <v>89</v>
      </c>
      <c r="K30">
        <v>93</v>
      </c>
      <c r="L30">
        <v>77</v>
      </c>
      <c r="M30">
        <v>198</v>
      </c>
      <c r="N30">
        <v>166</v>
      </c>
    </row>
    <row r="31" spans="1:14" x14ac:dyDescent="0.3">
      <c r="A31" t="s">
        <v>86</v>
      </c>
      <c r="B31" t="s">
        <v>85</v>
      </c>
      <c r="C31" s="8" t="s">
        <v>87</v>
      </c>
      <c r="D31" s="8">
        <v>25</v>
      </c>
      <c r="E31" t="s">
        <v>17</v>
      </c>
      <c r="F31" t="s">
        <v>21</v>
      </c>
      <c r="G31" s="2" t="s">
        <v>19</v>
      </c>
      <c r="H31" t="s">
        <v>20</v>
      </c>
      <c r="I31">
        <v>109</v>
      </c>
      <c r="J31">
        <v>84</v>
      </c>
      <c r="K31">
        <v>107</v>
      </c>
      <c r="L31">
        <v>82</v>
      </c>
      <c r="M31">
        <v>216</v>
      </c>
      <c r="N31">
        <v>166</v>
      </c>
    </row>
    <row r="32" spans="1:14" x14ac:dyDescent="0.3">
      <c r="A32" t="s">
        <v>309</v>
      </c>
      <c r="B32" t="s">
        <v>308</v>
      </c>
      <c r="C32" s="8" t="s">
        <v>310</v>
      </c>
      <c r="D32" s="8">
        <v>32</v>
      </c>
      <c r="E32" t="s">
        <v>17</v>
      </c>
      <c r="F32" t="s">
        <v>51</v>
      </c>
      <c r="G32" s="2" t="s">
        <v>19</v>
      </c>
      <c r="H32" t="s">
        <v>20</v>
      </c>
      <c r="I32">
        <v>120</v>
      </c>
      <c r="J32">
        <v>88</v>
      </c>
      <c r="K32">
        <v>112</v>
      </c>
      <c r="L32">
        <v>80</v>
      </c>
      <c r="M32">
        <v>232</v>
      </c>
      <c r="N32">
        <v>168</v>
      </c>
    </row>
    <row r="33" spans="1:14" x14ac:dyDescent="0.3">
      <c r="A33" t="s">
        <v>328</v>
      </c>
      <c r="B33" t="s">
        <v>327</v>
      </c>
      <c r="C33" s="8" t="s">
        <v>227</v>
      </c>
      <c r="D33" s="8">
        <v>29</v>
      </c>
      <c r="E33" t="s">
        <v>17</v>
      </c>
      <c r="F33" t="s">
        <v>329</v>
      </c>
      <c r="G33" s="2" t="s">
        <v>22</v>
      </c>
      <c r="H33" t="s">
        <v>20</v>
      </c>
      <c r="I33">
        <v>101</v>
      </c>
      <c r="J33">
        <v>80</v>
      </c>
      <c r="K33">
        <v>110</v>
      </c>
      <c r="L33">
        <v>89</v>
      </c>
      <c r="M33">
        <v>211</v>
      </c>
      <c r="N33">
        <v>169</v>
      </c>
    </row>
    <row r="34" spans="1:14" x14ac:dyDescent="0.3">
      <c r="A34" t="s">
        <v>14</v>
      </c>
      <c r="B34" t="s">
        <v>13</v>
      </c>
      <c r="C34" s="8" t="s">
        <v>15</v>
      </c>
      <c r="D34" s="8">
        <v>6</v>
      </c>
      <c r="E34" t="s">
        <v>17</v>
      </c>
      <c r="F34" t="s">
        <v>18</v>
      </c>
      <c r="G34" s="2" t="s">
        <v>19</v>
      </c>
      <c r="H34" t="s">
        <v>20</v>
      </c>
      <c r="I34">
        <v>88</v>
      </c>
      <c r="J34">
        <v>82</v>
      </c>
      <c r="K34">
        <v>95</v>
      </c>
      <c r="L34">
        <v>89</v>
      </c>
      <c r="M34">
        <v>183</v>
      </c>
      <c r="N34">
        <v>171</v>
      </c>
    </row>
    <row r="35" spans="1:14" x14ac:dyDescent="0.3">
      <c r="A35" t="s">
        <v>333</v>
      </c>
      <c r="B35" t="s">
        <v>332</v>
      </c>
      <c r="C35" s="8" t="s">
        <v>334</v>
      </c>
      <c r="D35" s="8">
        <v>10</v>
      </c>
      <c r="E35" t="s">
        <v>17</v>
      </c>
      <c r="F35" t="s">
        <v>29</v>
      </c>
      <c r="G35" s="2" t="s">
        <v>30</v>
      </c>
      <c r="H35" t="s">
        <v>20</v>
      </c>
      <c r="I35">
        <v>92</v>
      </c>
      <c r="J35">
        <v>82</v>
      </c>
      <c r="K35">
        <v>100</v>
      </c>
      <c r="L35">
        <v>90</v>
      </c>
      <c r="M35">
        <v>192</v>
      </c>
      <c r="N35">
        <v>172</v>
      </c>
    </row>
    <row r="36" spans="1:14" x14ac:dyDescent="0.3">
      <c r="A36" t="s">
        <v>216</v>
      </c>
      <c r="B36" t="s">
        <v>55</v>
      </c>
      <c r="C36" s="8" t="s">
        <v>217</v>
      </c>
      <c r="D36" s="8">
        <v>29</v>
      </c>
      <c r="E36" t="s">
        <v>17</v>
      </c>
      <c r="F36" t="s">
        <v>51</v>
      </c>
      <c r="G36" s="2" t="s">
        <v>30</v>
      </c>
      <c r="H36" t="s">
        <v>20</v>
      </c>
      <c r="I36">
        <v>112</v>
      </c>
      <c r="J36">
        <v>83</v>
      </c>
      <c r="K36">
        <v>118</v>
      </c>
      <c r="L36">
        <v>89</v>
      </c>
      <c r="M36">
        <v>230</v>
      </c>
      <c r="N36">
        <v>172</v>
      </c>
    </row>
    <row r="37" spans="1:14" x14ac:dyDescent="0.3">
      <c r="A37" t="s">
        <v>80</v>
      </c>
      <c r="B37" t="s">
        <v>79</v>
      </c>
      <c r="C37" s="8" t="s">
        <v>81</v>
      </c>
      <c r="D37" s="8">
        <v>22</v>
      </c>
      <c r="E37" t="s">
        <v>17</v>
      </c>
      <c r="F37" t="s">
        <v>82</v>
      </c>
      <c r="G37" s="2" t="s">
        <v>30</v>
      </c>
      <c r="H37" t="s">
        <v>20</v>
      </c>
      <c r="I37">
        <v>108</v>
      </c>
      <c r="J37">
        <v>86</v>
      </c>
      <c r="K37">
        <v>109</v>
      </c>
      <c r="L37">
        <v>87</v>
      </c>
      <c r="M37">
        <v>217</v>
      </c>
      <c r="N37">
        <v>173</v>
      </c>
    </row>
    <row r="38" spans="1:14" x14ac:dyDescent="0.3">
      <c r="A38" t="s">
        <v>45</v>
      </c>
      <c r="B38" t="s">
        <v>44</v>
      </c>
      <c r="C38" s="8" t="s">
        <v>46</v>
      </c>
      <c r="D38" s="8">
        <v>15</v>
      </c>
      <c r="E38" t="s">
        <v>17</v>
      </c>
      <c r="F38" t="s">
        <v>29</v>
      </c>
      <c r="G38" s="2" t="s">
        <v>19</v>
      </c>
      <c r="H38" t="s">
        <v>20</v>
      </c>
      <c r="I38">
        <v>106</v>
      </c>
      <c r="J38">
        <v>91</v>
      </c>
      <c r="K38">
        <v>107</v>
      </c>
      <c r="L38">
        <v>92</v>
      </c>
      <c r="M38">
        <v>213</v>
      </c>
      <c r="N38">
        <v>183</v>
      </c>
    </row>
    <row r="39" spans="1:14" x14ac:dyDescent="0.3">
      <c r="A39" t="s">
        <v>141</v>
      </c>
      <c r="B39" t="s">
        <v>140</v>
      </c>
      <c r="C39" s="8" t="s">
        <v>142</v>
      </c>
      <c r="D39" s="8">
        <v>24</v>
      </c>
      <c r="E39" t="s">
        <v>17</v>
      </c>
      <c r="F39" t="s">
        <v>29</v>
      </c>
      <c r="G39" s="2" t="s">
        <v>22</v>
      </c>
      <c r="H39" t="s">
        <v>20</v>
      </c>
      <c r="I39">
        <v>124</v>
      </c>
      <c r="J39">
        <v>100</v>
      </c>
      <c r="K39">
        <v>136</v>
      </c>
      <c r="L39">
        <v>112</v>
      </c>
      <c r="M39">
        <v>260</v>
      </c>
      <c r="N39">
        <v>212</v>
      </c>
    </row>
  </sheetData>
  <sortState xmlns:xlrd2="http://schemas.microsoft.com/office/spreadsheetml/2017/richdata2" ref="A2:O40">
    <sortCondition ref="N2:N40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03FDC-5F61-4E6A-A9CF-04A972AA5882}">
  <dimension ref="A1:O4"/>
  <sheetViews>
    <sheetView workbookViewId="0">
      <selection activeCell="O4" sqref="O4"/>
    </sheetView>
  </sheetViews>
  <sheetFormatPr defaultRowHeight="13.5" x14ac:dyDescent="0.3"/>
  <cols>
    <col min="1" max="1" width="10.69140625" customWidth="1"/>
  </cols>
  <sheetData>
    <row r="1" spans="1:15" ht="27" x14ac:dyDescent="0.3">
      <c r="A1" s="1" t="s">
        <v>4</v>
      </c>
      <c r="B1" s="1" t="s">
        <v>3</v>
      </c>
      <c r="C1" s="7" t="s">
        <v>5</v>
      </c>
      <c r="D1" s="1" t="s">
        <v>375</v>
      </c>
      <c r="E1" s="1" t="s">
        <v>7</v>
      </c>
      <c r="F1" s="1" t="s">
        <v>8</v>
      </c>
      <c r="G1" s="3" t="s">
        <v>9</v>
      </c>
      <c r="H1" s="1" t="s">
        <v>10</v>
      </c>
      <c r="I1" s="4" t="s">
        <v>376</v>
      </c>
      <c r="J1" s="4" t="s">
        <v>377</v>
      </c>
      <c r="K1" s="4" t="s">
        <v>378</v>
      </c>
      <c r="L1" s="4" t="s">
        <v>379</v>
      </c>
      <c r="M1" s="13" t="s">
        <v>380</v>
      </c>
      <c r="N1" s="1" t="s">
        <v>381</v>
      </c>
    </row>
    <row r="2" spans="1:15" x14ac:dyDescent="0.3">
      <c r="A2" t="s">
        <v>96</v>
      </c>
      <c r="B2" t="s">
        <v>95</v>
      </c>
      <c r="C2" s="8" t="s">
        <v>97</v>
      </c>
      <c r="D2">
        <v>7</v>
      </c>
      <c r="E2" t="s">
        <v>41</v>
      </c>
      <c r="F2" t="s">
        <v>18</v>
      </c>
      <c r="G2" s="2" t="s">
        <v>19</v>
      </c>
      <c r="H2" t="s">
        <v>20</v>
      </c>
      <c r="I2">
        <v>86</v>
      </c>
      <c r="J2">
        <v>79</v>
      </c>
      <c r="K2">
        <v>81</v>
      </c>
      <c r="L2">
        <v>74</v>
      </c>
      <c r="M2">
        <v>167</v>
      </c>
      <c r="N2">
        <v>153</v>
      </c>
      <c r="O2" s="14" t="s">
        <v>390</v>
      </c>
    </row>
    <row r="3" spans="1:15" x14ac:dyDescent="0.3">
      <c r="A3" t="s">
        <v>191</v>
      </c>
      <c r="B3" t="s">
        <v>190</v>
      </c>
      <c r="C3" s="8" t="s">
        <v>192</v>
      </c>
      <c r="D3">
        <v>14</v>
      </c>
      <c r="E3" t="s">
        <v>41</v>
      </c>
      <c r="F3" t="s">
        <v>49</v>
      </c>
      <c r="G3" s="2" t="s">
        <v>19</v>
      </c>
      <c r="H3" t="s">
        <v>20</v>
      </c>
      <c r="I3">
        <v>91</v>
      </c>
      <c r="J3">
        <v>77</v>
      </c>
      <c r="K3">
        <v>93</v>
      </c>
      <c r="L3">
        <v>79</v>
      </c>
      <c r="M3">
        <v>184</v>
      </c>
      <c r="N3">
        <v>156</v>
      </c>
      <c r="O3" s="14" t="s">
        <v>391</v>
      </c>
    </row>
    <row r="4" spans="1:15" x14ac:dyDescent="0.3">
      <c r="A4" t="s">
        <v>120</v>
      </c>
      <c r="B4" t="s">
        <v>119</v>
      </c>
      <c r="C4" s="8" t="s">
        <v>92</v>
      </c>
      <c r="D4">
        <v>41</v>
      </c>
      <c r="E4" t="s">
        <v>41</v>
      </c>
      <c r="F4" t="s">
        <v>104</v>
      </c>
      <c r="G4" s="2" t="s">
        <v>19</v>
      </c>
      <c r="H4" t="s">
        <v>20</v>
      </c>
      <c r="I4">
        <v>115</v>
      </c>
      <c r="J4">
        <v>74</v>
      </c>
      <c r="K4">
        <v>115</v>
      </c>
      <c r="L4">
        <v>74</v>
      </c>
      <c r="M4">
        <v>230</v>
      </c>
      <c r="N4">
        <v>148</v>
      </c>
    </row>
  </sheetData>
  <sortState xmlns:xlrd2="http://schemas.microsoft.com/office/spreadsheetml/2017/richdata2" ref="A2:O4">
    <sortCondition ref="M2:M4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AD866-DC63-4AF9-B8D8-1F7243FCE05E}">
  <dimension ref="A1:P7"/>
  <sheetViews>
    <sheetView workbookViewId="0">
      <selection activeCell="O2" sqref="O2:P3"/>
    </sheetView>
  </sheetViews>
  <sheetFormatPr defaultRowHeight="13.5" x14ac:dyDescent="0.3"/>
  <sheetData>
    <row r="1" spans="1:16" ht="27" x14ac:dyDescent="0.3">
      <c r="A1" s="1" t="s">
        <v>4</v>
      </c>
      <c r="B1" s="1" t="s">
        <v>3</v>
      </c>
      <c r="C1" s="7" t="s">
        <v>5</v>
      </c>
      <c r="D1" s="1" t="s">
        <v>375</v>
      </c>
      <c r="E1" s="1" t="s">
        <v>7</v>
      </c>
      <c r="F1" s="1" t="s">
        <v>8</v>
      </c>
      <c r="G1" s="3" t="s">
        <v>9</v>
      </c>
      <c r="H1" s="1" t="s">
        <v>10</v>
      </c>
      <c r="I1" s="4" t="s">
        <v>376</v>
      </c>
      <c r="J1" s="4" t="s">
        <v>377</v>
      </c>
      <c r="K1" s="4" t="s">
        <v>378</v>
      </c>
      <c r="L1" s="4" t="s">
        <v>379</v>
      </c>
      <c r="M1" s="13" t="s">
        <v>380</v>
      </c>
      <c r="N1" s="1" t="s">
        <v>381</v>
      </c>
    </row>
    <row r="2" spans="1:16" x14ac:dyDescent="0.3">
      <c r="A2" t="s">
        <v>212</v>
      </c>
      <c r="B2" t="s">
        <v>95</v>
      </c>
      <c r="C2" s="8" t="s">
        <v>213</v>
      </c>
      <c r="D2">
        <v>23</v>
      </c>
      <c r="E2" t="s">
        <v>41</v>
      </c>
      <c r="F2" t="s">
        <v>21</v>
      </c>
      <c r="G2" s="2" t="s">
        <v>30</v>
      </c>
      <c r="H2" t="s">
        <v>20</v>
      </c>
      <c r="I2">
        <v>92</v>
      </c>
      <c r="J2">
        <v>69</v>
      </c>
      <c r="K2">
        <v>101</v>
      </c>
      <c r="L2">
        <v>78</v>
      </c>
      <c r="M2">
        <v>193</v>
      </c>
      <c r="N2">
        <v>147</v>
      </c>
      <c r="O2" s="14" t="s">
        <v>393</v>
      </c>
      <c r="P2" s="14"/>
    </row>
    <row r="3" spans="1:16" x14ac:dyDescent="0.3">
      <c r="A3" t="s">
        <v>369</v>
      </c>
      <c r="B3" t="s">
        <v>50</v>
      </c>
      <c r="C3" s="8" t="s">
        <v>370</v>
      </c>
      <c r="D3">
        <v>30</v>
      </c>
      <c r="E3" t="s">
        <v>41</v>
      </c>
      <c r="F3" t="s">
        <v>51</v>
      </c>
      <c r="G3" s="2" t="s">
        <v>30</v>
      </c>
      <c r="H3" t="s">
        <v>20</v>
      </c>
      <c r="I3">
        <v>98</v>
      </c>
      <c r="J3">
        <v>68</v>
      </c>
      <c r="K3">
        <v>99</v>
      </c>
      <c r="L3">
        <v>69</v>
      </c>
      <c r="M3">
        <v>197</v>
      </c>
      <c r="N3">
        <v>137</v>
      </c>
      <c r="O3" s="14" t="s">
        <v>392</v>
      </c>
      <c r="P3" s="14"/>
    </row>
    <row r="4" spans="1:16" x14ac:dyDescent="0.3">
      <c r="A4" t="s">
        <v>305</v>
      </c>
      <c r="B4" t="s">
        <v>304</v>
      </c>
      <c r="C4" s="8" t="s">
        <v>293</v>
      </c>
      <c r="D4">
        <v>20</v>
      </c>
      <c r="E4" t="s">
        <v>41</v>
      </c>
      <c r="F4" t="s">
        <v>82</v>
      </c>
      <c r="G4" s="2" t="s">
        <v>30</v>
      </c>
      <c r="H4" t="s">
        <v>20</v>
      </c>
      <c r="I4">
        <v>112</v>
      </c>
      <c r="J4">
        <v>92</v>
      </c>
      <c r="K4">
        <v>98</v>
      </c>
      <c r="L4">
        <v>78</v>
      </c>
      <c r="M4">
        <v>210</v>
      </c>
      <c r="N4">
        <v>170</v>
      </c>
    </row>
    <row r="5" spans="1:16" x14ac:dyDescent="0.3">
      <c r="A5" t="s">
        <v>38</v>
      </c>
      <c r="B5" t="s">
        <v>37</v>
      </c>
      <c r="C5" s="8" t="s">
        <v>39</v>
      </c>
      <c r="D5">
        <v>26</v>
      </c>
      <c r="E5" t="s">
        <v>41</v>
      </c>
      <c r="F5" t="s">
        <v>40</v>
      </c>
      <c r="G5" s="2" t="s">
        <v>30</v>
      </c>
      <c r="H5" t="s">
        <v>20</v>
      </c>
      <c r="I5">
        <v>110</v>
      </c>
      <c r="J5">
        <v>84</v>
      </c>
      <c r="K5">
        <v>106</v>
      </c>
      <c r="L5">
        <v>80</v>
      </c>
      <c r="M5">
        <v>216</v>
      </c>
      <c r="N5">
        <v>164</v>
      </c>
    </row>
    <row r="6" spans="1:16" x14ac:dyDescent="0.3">
      <c r="A6" t="s">
        <v>102</v>
      </c>
      <c r="B6" t="s">
        <v>101</v>
      </c>
      <c r="C6" s="8" t="s">
        <v>103</v>
      </c>
      <c r="D6">
        <v>33</v>
      </c>
      <c r="E6" t="s">
        <v>41</v>
      </c>
      <c r="F6" t="s">
        <v>104</v>
      </c>
      <c r="G6" s="2" t="s">
        <v>30</v>
      </c>
      <c r="H6" t="s">
        <v>20</v>
      </c>
      <c r="I6">
        <v>113</v>
      </c>
      <c r="J6">
        <v>80</v>
      </c>
      <c r="K6">
        <v>118</v>
      </c>
      <c r="L6">
        <v>85</v>
      </c>
      <c r="M6">
        <v>231</v>
      </c>
      <c r="N6">
        <v>165</v>
      </c>
    </row>
    <row r="7" spans="1:16" x14ac:dyDescent="0.3">
      <c r="A7" t="s">
        <v>374</v>
      </c>
      <c r="B7" t="s">
        <v>373</v>
      </c>
      <c r="C7" s="11">
        <v>32</v>
      </c>
      <c r="D7" s="12">
        <v>32</v>
      </c>
      <c r="E7" t="s">
        <v>41</v>
      </c>
      <c r="F7" t="s">
        <v>18</v>
      </c>
      <c r="G7" s="2" t="s">
        <v>30</v>
      </c>
      <c r="H7" t="s">
        <v>20</v>
      </c>
      <c r="I7">
        <v>113</v>
      </c>
      <c r="J7">
        <v>81</v>
      </c>
      <c r="K7">
        <v>121</v>
      </c>
      <c r="L7">
        <v>89</v>
      </c>
      <c r="M7">
        <v>234</v>
      </c>
      <c r="N7">
        <v>170</v>
      </c>
    </row>
  </sheetData>
  <sortState xmlns:xlrd2="http://schemas.microsoft.com/office/spreadsheetml/2017/richdata2" ref="A2:O7">
    <sortCondition ref="M2:M7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B4467-92B7-4F1A-8C35-89A34B92D08A}">
  <dimension ref="A1:O10"/>
  <sheetViews>
    <sheetView workbookViewId="0">
      <selection activeCell="L2" sqref="L2"/>
    </sheetView>
  </sheetViews>
  <sheetFormatPr defaultRowHeight="13.5" x14ac:dyDescent="0.3"/>
  <sheetData>
    <row r="1" spans="1:15" ht="27" x14ac:dyDescent="0.3">
      <c r="A1" s="1" t="s">
        <v>4</v>
      </c>
      <c r="B1" s="1" t="s">
        <v>3</v>
      </c>
      <c r="C1" s="7" t="s">
        <v>5</v>
      </c>
      <c r="D1" s="1" t="s">
        <v>375</v>
      </c>
      <c r="E1" s="1" t="s">
        <v>7</v>
      </c>
      <c r="F1" s="1" t="s">
        <v>8</v>
      </c>
      <c r="G1" s="3" t="s">
        <v>9</v>
      </c>
      <c r="H1" s="1" t="s">
        <v>10</v>
      </c>
      <c r="I1" s="4" t="s">
        <v>376</v>
      </c>
      <c r="J1" s="4" t="s">
        <v>377</v>
      </c>
      <c r="K1" s="4" t="s">
        <v>378</v>
      </c>
      <c r="L1" s="4" t="s">
        <v>379</v>
      </c>
      <c r="M1" s="4" t="s">
        <v>380</v>
      </c>
      <c r="N1" s="15" t="s">
        <v>381</v>
      </c>
    </row>
    <row r="2" spans="1:15" x14ac:dyDescent="0.3">
      <c r="A2" t="s">
        <v>369</v>
      </c>
      <c r="B2" t="s">
        <v>50</v>
      </c>
      <c r="C2" s="8" t="s">
        <v>370</v>
      </c>
      <c r="D2">
        <v>30</v>
      </c>
      <c r="E2" t="s">
        <v>41</v>
      </c>
      <c r="F2" t="s">
        <v>51</v>
      </c>
      <c r="G2" s="2" t="s">
        <v>30</v>
      </c>
      <c r="H2" t="s">
        <v>20</v>
      </c>
      <c r="I2">
        <v>98</v>
      </c>
      <c r="J2">
        <v>68</v>
      </c>
      <c r="K2">
        <v>99</v>
      </c>
      <c r="L2">
        <v>69</v>
      </c>
      <c r="M2">
        <v>197</v>
      </c>
      <c r="N2">
        <v>137</v>
      </c>
      <c r="O2" s="14" t="s">
        <v>394</v>
      </c>
    </row>
    <row r="3" spans="1:15" x14ac:dyDescent="0.3">
      <c r="A3" t="s">
        <v>212</v>
      </c>
      <c r="B3" t="s">
        <v>95</v>
      </c>
      <c r="C3" s="8" t="s">
        <v>213</v>
      </c>
      <c r="D3">
        <v>23</v>
      </c>
      <c r="E3" t="s">
        <v>41</v>
      </c>
      <c r="F3" t="s">
        <v>21</v>
      </c>
      <c r="G3" s="2" t="s">
        <v>30</v>
      </c>
      <c r="H3" t="s">
        <v>20</v>
      </c>
      <c r="I3">
        <v>92</v>
      </c>
      <c r="J3">
        <v>69</v>
      </c>
      <c r="K3">
        <v>101</v>
      </c>
      <c r="L3">
        <v>78</v>
      </c>
      <c r="M3">
        <v>193</v>
      </c>
      <c r="N3">
        <v>147</v>
      </c>
      <c r="O3" s="14" t="s">
        <v>395</v>
      </c>
    </row>
    <row r="4" spans="1:15" x14ac:dyDescent="0.3">
      <c r="A4" t="s">
        <v>120</v>
      </c>
      <c r="B4" t="s">
        <v>119</v>
      </c>
      <c r="C4" s="8" t="s">
        <v>92</v>
      </c>
      <c r="D4">
        <v>41</v>
      </c>
      <c r="E4" t="s">
        <v>41</v>
      </c>
      <c r="F4" t="s">
        <v>104</v>
      </c>
      <c r="G4" s="2" t="s">
        <v>19</v>
      </c>
      <c r="H4" t="s">
        <v>20</v>
      </c>
      <c r="I4">
        <v>115</v>
      </c>
      <c r="J4">
        <v>74</v>
      </c>
      <c r="K4">
        <v>115</v>
      </c>
      <c r="L4">
        <v>74</v>
      </c>
      <c r="M4">
        <v>230</v>
      </c>
      <c r="N4">
        <v>148</v>
      </c>
    </row>
    <row r="5" spans="1:15" x14ac:dyDescent="0.3">
      <c r="A5" t="s">
        <v>96</v>
      </c>
      <c r="B5" t="s">
        <v>95</v>
      </c>
      <c r="C5" s="8" t="s">
        <v>97</v>
      </c>
      <c r="D5">
        <v>7</v>
      </c>
      <c r="E5" t="s">
        <v>41</v>
      </c>
      <c r="F5" t="s">
        <v>18</v>
      </c>
      <c r="G5" s="2" t="s">
        <v>19</v>
      </c>
      <c r="H5" t="s">
        <v>20</v>
      </c>
      <c r="I5">
        <v>86</v>
      </c>
      <c r="J5">
        <v>79</v>
      </c>
      <c r="K5">
        <v>81</v>
      </c>
      <c r="L5">
        <v>74</v>
      </c>
      <c r="M5">
        <v>167</v>
      </c>
      <c r="N5">
        <v>153</v>
      </c>
    </row>
    <row r="6" spans="1:15" x14ac:dyDescent="0.3">
      <c r="A6" t="s">
        <v>191</v>
      </c>
      <c r="B6" t="s">
        <v>190</v>
      </c>
      <c r="C6" s="8" t="s">
        <v>192</v>
      </c>
      <c r="D6">
        <v>14</v>
      </c>
      <c r="E6" t="s">
        <v>41</v>
      </c>
      <c r="F6" t="s">
        <v>49</v>
      </c>
      <c r="G6" s="2" t="s">
        <v>19</v>
      </c>
      <c r="H6" t="s">
        <v>20</v>
      </c>
      <c r="I6">
        <v>91</v>
      </c>
      <c r="J6">
        <v>77</v>
      </c>
      <c r="K6">
        <v>93</v>
      </c>
      <c r="L6">
        <v>79</v>
      </c>
      <c r="M6">
        <v>184</v>
      </c>
      <c r="N6">
        <v>156</v>
      </c>
    </row>
    <row r="7" spans="1:15" x14ac:dyDescent="0.3">
      <c r="A7" t="s">
        <v>38</v>
      </c>
      <c r="B7" t="s">
        <v>37</v>
      </c>
      <c r="C7" s="8" t="s">
        <v>39</v>
      </c>
      <c r="D7">
        <v>26</v>
      </c>
      <c r="E7" t="s">
        <v>41</v>
      </c>
      <c r="F7" t="s">
        <v>40</v>
      </c>
      <c r="G7" s="2" t="s">
        <v>30</v>
      </c>
      <c r="H7" t="s">
        <v>20</v>
      </c>
      <c r="I7">
        <v>110</v>
      </c>
      <c r="J7">
        <v>84</v>
      </c>
      <c r="K7">
        <v>106</v>
      </c>
      <c r="L7">
        <v>80</v>
      </c>
      <c r="M7">
        <v>216</v>
      </c>
      <c r="N7">
        <v>164</v>
      </c>
    </row>
    <row r="8" spans="1:15" x14ac:dyDescent="0.3">
      <c r="A8" t="s">
        <v>102</v>
      </c>
      <c r="B8" t="s">
        <v>101</v>
      </c>
      <c r="C8" s="8" t="s">
        <v>103</v>
      </c>
      <c r="D8">
        <v>33</v>
      </c>
      <c r="E8" t="s">
        <v>41</v>
      </c>
      <c r="F8" t="s">
        <v>104</v>
      </c>
      <c r="G8" s="2" t="s">
        <v>19</v>
      </c>
      <c r="H8" t="s">
        <v>20</v>
      </c>
      <c r="I8">
        <v>113</v>
      </c>
      <c r="J8">
        <v>80</v>
      </c>
      <c r="K8">
        <v>118</v>
      </c>
      <c r="L8">
        <v>85</v>
      </c>
      <c r="M8">
        <v>231</v>
      </c>
      <c r="N8">
        <v>165</v>
      </c>
    </row>
    <row r="9" spans="1:15" x14ac:dyDescent="0.3">
      <c r="A9" t="s">
        <v>305</v>
      </c>
      <c r="B9" t="s">
        <v>304</v>
      </c>
      <c r="C9" s="8" t="s">
        <v>293</v>
      </c>
      <c r="D9">
        <v>20</v>
      </c>
      <c r="E9" t="s">
        <v>41</v>
      </c>
      <c r="F9" t="s">
        <v>82</v>
      </c>
      <c r="G9" s="2" t="s">
        <v>30</v>
      </c>
      <c r="H9" t="s">
        <v>20</v>
      </c>
      <c r="I9">
        <v>112</v>
      </c>
      <c r="J9">
        <v>92</v>
      </c>
      <c r="K9">
        <v>98</v>
      </c>
      <c r="L9">
        <v>78</v>
      </c>
      <c r="M9">
        <v>210</v>
      </c>
      <c r="N9">
        <v>170</v>
      </c>
    </row>
    <row r="10" spans="1:15" x14ac:dyDescent="0.3">
      <c r="A10" t="s">
        <v>374</v>
      </c>
      <c r="B10" t="s">
        <v>373</v>
      </c>
      <c r="C10" s="11">
        <v>32</v>
      </c>
      <c r="D10" s="12">
        <v>32</v>
      </c>
      <c r="E10" t="s">
        <v>41</v>
      </c>
      <c r="F10" t="s">
        <v>18</v>
      </c>
      <c r="G10" s="2" t="s">
        <v>30</v>
      </c>
      <c r="H10" t="s">
        <v>20</v>
      </c>
      <c r="I10">
        <v>113</v>
      </c>
      <c r="J10">
        <v>81</v>
      </c>
      <c r="K10">
        <v>121</v>
      </c>
      <c r="L10">
        <v>89</v>
      </c>
      <c r="M10">
        <v>234</v>
      </c>
      <c r="N10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645BD-7CC7-46EF-B936-979B3003B143}">
  <dimension ref="A1:L19"/>
  <sheetViews>
    <sheetView workbookViewId="0">
      <selection activeCell="L2" sqref="L2:L5"/>
    </sheetView>
  </sheetViews>
  <sheetFormatPr defaultRowHeight="13.5" x14ac:dyDescent="0.3"/>
  <cols>
    <col min="1" max="1" width="12.61328125" customWidth="1"/>
    <col min="2" max="2" width="10.3828125" customWidth="1"/>
    <col min="3" max="7" width="0" hidden="1" customWidth="1"/>
  </cols>
  <sheetData>
    <row r="1" spans="1:12" ht="27" x14ac:dyDescent="0.3">
      <c r="A1" s="1" t="s">
        <v>4</v>
      </c>
      <c r="B1" s="1" t="s">
        <v>3</v>
      </c>
      <c r="C1" s="7" t="s">
        <v>5</v>
      </c>
      <c r="D1" s="1" t="s">
        <v>375</v>
      </c>
      <c r="E1" s="1" t="s">
        <v>7</v>
      </c>
      <c r="F1" s="1" t="s">
        <v>8</v>
      </c>
      <c r="G1" s="3" t="s">
        <v>9</v>
      </c>
      <c r="H1" s="1" t="s">
        <v>10</v>
      </c>
      <c r="I1" s="1" t="s">
        <v>387</v>
      </c>
      <c r="J1" s="1" t="s">
        <v>385</v>
      </c>
      <c r="K1" s="1" t="s">
        <v>386</v>
      </c>
    </row>
    <row r="2" spans="1:12" x14ac:dyDescent="0.3">
      <c r="A2" t="s">
        <v>354</v>
      </c>
      <c r="B2" t="s">
        <v>353</v>
      </c>
      <c r="C2" s="8" t="s">
        <v>355</v>
      </c>
      <c r="D2">
        <v>24</v>
      </c>
      <c r="E2" t="s">
        <v>17</v>
      </c>
      <c r="F2" t="s">
        <v>29</v>
      </c>
      <c r="G2" s="2" t="s">
        <v>30</v>
      </c>
      <c r="H2" t="s">
        <v>48</v>
      </c>
      <c r="I2">
        <v>101</v>
      </c>
      <c r="J2">
        <v>53</v>
      </c>
      <c r="K2">
        <v>48</v>
      </c>
      <c r="L2" s="14" t="s">
        <v>396</v>
      </c>
    </row>
    <row r="3" spans="1:12" x14ac:dyDescent="0.3">
      <c r="A3" t="s">
        <v>254</v>
      </c>
      <c r="B3" t="s">
        <v>256</v>
      </c>
      <c r="H3" t="s">
        <v>48</v>
      </c>
      <c r="I3">
        <v>94</v>
      </c>
      <c r="J3">
        <v>59</v>
      </c>
      <c r="K3">
        <v>35</v>
      </c>
      <c r="L3" s="14" t="s">
        <v>397</v>
      </c>
    </row>
    <row r="4" spans="1:12" x14ac:dyDescent="0.3">
      <c r="A4" t="s">
        <v>165</v>
      </c>
      <c r="B4" t="s">
        <v>161</v>
      </c>
      <c r="C4" s="8" t="s">
        <v>166</v>
      </c>
      <c r="D4">
        <v>28</v>
      </c>
      <c r="E4" t="s">
        <v>17</v>
      </c>
      <c r="F4" t="s">
        <v>29</v>
      </c>
      <c r="G4" s="2" t="s">
        <v>19</v>
      </c>
      <c r="H4" t="s">
        <v>48</v>
      </c>
      <c r="I4">
        <v>81</v>
      </c>
      <c r="J4">
        <v>46</v>
      </c>
      <c r="K4">
        <v>35</v>
      </c>
      <c r="L4" s="14" t="s">
        <v>398</v>
      </c>
    </row>
    <row r="5" spans="1:12" x14ac:dyDescent="0.3">
      <c r="A5" t="s">
        <v>177</v>
      </c>
      <c r="B5" t="s">
        <v>180</v>
      </c>
      <c r="C5" s="8" t="s">
        <v>181</v>
      </c>
      <c r="D5">
        <v>29</v>
      </c>
      <c r="E5" t="s">
        <v>17</v>
      </c>
      <c r="F5" t="s">
        <v>29</v>
      </c>
      <c r="G5" s="2" t="s">
        <v>19</v>
      </c>
      <c r="H5" t="s">
        <v>48</v>
      </c>
      <c r="I5">
        <v>79</v>
      </c>
      <c r="J5">
        <v>46</v>
      </c>
      <c r="K5">
        <v>33</v>
      </c>
      <c r="L5" s="14"/>
    </row>
    <row r="6" spans="1:12" x14ac:dyDescent="0.3">
      <c r="A6" t="s">
        <v>153</v>
      </c>
      <c r="B6" t="s">
        <v>158</v>
      </c>
      <c r="C6" s="8" t="s">
        <v>159</v>
      </c>
      <c r="D6">
        <v>40</v>
      </c>
      <c r="E6" t="s">
        <v>17</v>
      </c>
      <c r="F6" t="s">
        <v>29</v>
      </c>
      <c r="G6" s="2" t="s">
        <v>22</v>
      </c>
      <c r="H6" t="s">
        <v>48</v>
      </c>
      <c r="I6">
        <v>74</v>
      </c>
      <c r="J6">
        <v>39</v>
      </c>
      <c r="K6">
        <v>35</v>
      </c>
    </row>
    <row r="7" spans="1:12" x14ac:dyDescent="0.3">
      <c r="A7" t="s">
        <v>67</v>
      </c>
      <c r="B7" t="s">
        <v>66</v>
      </c>
      <c r="C7" s="8" t="s">
        <v>68</v>
      </c>
      <c r="D7">
        <v>38</v>
      </c>
      <c r="E7" t="s">
        <v>17</v>
      </c>
      <c r="F7" t="s">
        <v>29</v>
      </c>
      <c r="G7" s="2" t="s">
        <v>19</v>
      </c>
      <c r="H7" t="s">
        <v>48</v>
      </c>
      <c r="I7">
        <v>73</v>
      </c>
      <c r="J7">
        <v>35</v>
      </c>
      <c r="K7">
        <v>38</v>
      </c>
    </row>
    <row r="8" spans="1:12" x14ac:dyDescent="0.3">
      <c r="A8" t="s">
        <v>147</v>
      </c>
      <c r="B8" t="s">
        <v>146</v>
      </c>
      <c r="C8" s="8" t="s">
        <v>148</v>
      </c>
      <c r="D8">
        <v>14</v>
      </c>
      <c r="E8" t="s">
        <v>17</v>
      </c>
      <c r="F8" t="s">
        <v>29</v>
      </c>
      <c r="G8" s="2" t="s">
        <v>30</v>
      </c>
      <c r="H8" t="s">
        <v>48</v>
      </c>
      <c r="I8">
        <v>70</v>
      </c>
      <c r="J8">
        <v>34</v>
      </c>
      <c r="K8">
        <v>36</v>
      </c>
    </row>
    <row r="9" spans="1:12" x14ac:dyDescent="0.3">
      <c r="A9" t="s">
        <v>226</v>
      </c>
      <c r="B9" t="s">
        <v>225</v>
      </c>
      <c r="C9" s="8" t="s">
        <v>227</v>
      </c>
      <c r="D9">
        <v>25</v>
      </c>
      <c r="E9" t="s">
        <v>17</v>
      </c>
      <c r="F9" t="s">
        <v>228</v>
      </c>
      <c r="G9" s="2" t="s">
        <v>22</v>
      </c>
      <c r="H9" t="s">
        <v>48</v>
      </c>
      <c r="I9">
        <v>69</v>
      </c>
      <c r="J9">
        <v>24</v>
      </c>
      <c r="K9">
        <v>45</v>
      </c>
    </row>
    <row r="10" spans="1:12" x14ac:dyDescent="0.3">
      <c r="A10" t="s">
        <v>344</v>
      </c>
      <c r="B10" t="s">
        <v>343</v>
      </c>
      <c r="C10" s="8" t="s">
        <v>345</v>
      </c>
      <c r="D10">
        <v>41</v>
      </c>
      <c r="E10" s="6" t="s">
        <v>17</v>
      </c>
      <c r="F10" t="s">
        <v>228</v>
      </c>
      <c r="G10" s="2" t="s">
        <v>22</v>
      </c>
      <c r="H10" t="s">
        <v>48</v>
      </c>
      <c r="I10">
        <v>67</v>
      </c>
      <c r="J10">
        <v>36</v>
      </c>
      <c r="K10">
        <v>31</v>
      </c>
    </row>
    <row r="11" spans="1:12" x14ac:dyDescent="0.3">
      <c r="A11" t="s">
        <v>135</v>
      </c>
      <c r="B11" t="s">
        <v>134</v>
      </c>
      <c r="C11" s="8" t="s">
        <v>136</v>
      </c>
      <c r="D11">
        <v>45</v>
      </c>
      <c r="E11" t="s">
        <v>17</v>
      </c>
      <c r="F11" t="s">
        <v>137</v>
      </c>
      <c r="G11" s="2" t="s">
        <v>22</v>
      </c>
      <c r="H11" t="s">
        <v>48</v>
      </c>
      <c r="I11">
        <v>63</v>
      </c>
      <c r="J11">
        <v>26</v>
      </c>
      <c r="K11">
        <v>37</v>
      </c>
    </row>
    <row r="12" spans="1:12" x14ac:dyDescent="0.3">
      <c r="A12" t="s">
        <v>265</v>
      </c>
      <c r="B12" t="s">
        <v>264</v>
      </c>
      <c r="H12" t="s">
        <v>48</v>
      </c>
      <c r="I12">
        <v>63</v>
      </c>
      <c r="J12">
        <v>29</v>
      </c>
      <c r="K12">
        <v>34</v>
      </c>
    </row>
    <row r="13" spans="1:12" x14ac:dyDescent="0.3">
      <c r="A13" t="s">
        <v>246</v>
      </c>
      <c r="B13" t="s">
        <v>245</v>
      </c>
      <c r="C13" s="8" t="s">
        <v>227</v>
      </c>
      <c r="D13">
        <v>25</v>
      </c>
      <c r="E13" t="s">
        <v>17</v>
      </c>
      <c r="F13" t="s">
        <v>29</v>
      </c>
      <c r="G13" s="2" t="s">
        <v>30</v>
      </c>
      <c r="H13" t="s">
        <v>48</v>
      </c>
      <c r="I13">
        <v>62</v>
      </c>
      <c r="J13">
        <v>28</v>
      </c>
      <c r="K13">
        <v>34</v>
      </c>
    </row>
    <row r="14" spans="1:12" x14ac:dyDescent="0.3">
      <c r="A14" t="s">
        <v>300</v>
      </c>
      <c r="B14" t="s">
        <v>76</v>
      </c>
      <c r="C14" s="8" t="s">
        <v>115</v>
      </c>
      <c r="D14">
        <v>12</v>
      </c>
      <c r="E14" t="s">
        <v>17</v>
      </c>
      <c r="F14" t="s">
        <v>29</v>
      </c>
      <c r="G14" s="2" t="s">
        <v>30</v>
      </c>
      <c r="H14" t="s">
        <v>48</v>
      </c>
      <c r="I14">
        <v>57</v>
      </c>
      <c r="J14">
        <v>31</v>
      </c>
      <c r="K14">
        <v>26</v>
      </c>
    </row>
    <row r="15" spans="1:12" x14ac:dyDescent="0.3">
      <c r="A15" t="s">
        <v>207</v>
      </c>
      <c r="B15" t="s">
        <v>206</v>
      </c>
      <c r="C15" s="8" t="s">
        <v>208</v>
      </c>
      <c r="D15">
        <v>13</v>
      </c>
      <c r="E15" t="s">
        <v>17</v>
      </c>
      <c r="F15" t="s">
        <v>29</v>
      </c>
      <c r="G15" s="2" t="s">
        <v>19</v>
      </c>
      <c r="H15" s="6" t="s">
        <v>48</v>
      </c>
      <c r="I15">
        <v>56</v>
      </c>
      <c r="J15">
        <v>34</v>
      </c>
      <c r="K15">
        <v>22</v>
      </c>
    </row>
    <row r="16" spans="1:12" x14ac:dyDescent="0.3">
      <c r="A16" t="s">
        <v>91</v>
      </c>
      <c r="B16" t="s">
        <v>90</v>
      </c>
      <c r="C16" s="8" t="s">
        <v>92</v>
      </c>
      <c r="D16">
        <v>33</v>
      </c>
      <c r="E16" t="s">
        <v>17</v>
      </c>
      <c r="F16" t="s">
        <v>51</v>
      </c>
      <c r="G16" s="2" t="s">
        <v>19</v>
      </c>
      <c r="H16" s="6" t="s">
        <v>48</v>
      </c>
      <c r="I16">
        <v>52</v>
      </c>
      <c r="J16">
        <v>18</v>
      </c>
      <c r="K16">
        <v>34</v>
      </c>
    </row>
    <row r="17" spans="1:11" x14ac:dyDescent="0.3">
      <c r="A17" t="s">
        <v>52</v>
      </c>
      <c r="B17" t="s">
        <v>55</v>
      </c>
      <c r="C17" s="8" t="s">
        <v>56</v>
      </c>
      <c r="D17">
        <v>42</v>
      </c>
      <c r="E17" t="s">
        <v>17</v>
      </c>
      <c r="F17" t="s">
        <v>51</v>
      </c>
      <c r="G17" s="2" t="s">
        <v>22</v>
      </c>
      <c r="H17" t="s">
        <v>48</v>
      </c>
      <c r="I17">
        <v>44</v>
      </c>
      <c r="J17">
        <v>15</v>
      </c>
      <c r="K17">
        <v>29</v>
      </c>
    </row>
    <row r="18" spans="1:11" x14ac:dyDescent="0.3">
      <c r="A18" t="s">
        <v>60</v>
      </c>
      <c r="B18" t="s">
        <v>59</v>
      </c>
      <c r="C18" s="8" t="s">
        <v>61</v>
      </c>
      <c r="D18">
        <v>32</v>
      </c>
      <c r="E18" t="s">
        <v>17</v>
      </c>
      <c r="F18" t="s">
        <v>62</v>
      </c>
      <c r="G18" s="2" t="s">
        <v>19</v>
      </c>
      <c r="H18" s="6" t="s">
        <v>48</v>
      </c>
      <c r="I18">
        <v>35</v>
      </c>
      <c r="J18">
        <v>16</v>
      </c>
      <c r="K18">
        <v>19</v>
      </c>
    </row>
    <row r="19" spans="1:11" x14ac:dyDescent="0.3">
      <c r="A19" t="s">
        <v>251</v>
      </c>
      <c r="B19" t="s">
        <v>250</v>
      </c>
      <c r="C19" s="8" t="s">
        <v>252</v>
      </c>
      <c r="D19">
        <v>13</v>
      </c>
      <c r="E19" t="s">
        <v>17</v>
      </c>
      <c r="F19" t="s">
        <v>29</v>
      </c>
      <c r="G19" s="2" t="s">
        <v>30</v>
      </c>
      <c r="H19" t="s">
        <v>48</v>
      </c>
      <c r="I19">
        <v>20</v>
      </c>
      <c r="J19">
        <v>20</v>
      </c>
    </row>
  </sheetData>
  <sortState xmlns:xlrd2="http://schemas.microsoft.com/office/spreadsheetml/2017/richdata2" ref="A2:K19">
    <sortCondition descending="1" ref="I2:I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Golfers</vt:lpstr>
      <vt:lpstr>B1 Stroke </vt:lpstr>
      <vt:lpstr>B2 Stroke </vt:lpstr>
      <vt:lpstr>B3 Stroke </vt:lpstr>
      <vt:lpstr>Men's NET</vt:lpstr>
      <vt:lpstr>B2 Ladies</vt:lpstr>
      <vt:lpstr>B3 Ladies</vt:lpstr>
      <vt:lpstr>Ladies NET</vt:lpstr>
      <vt:lpstr>stableford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</dc:creator>
  <cp:lastModifiedBy>Lori Smith</cp:lastModifiedBy>
  <dcterms:created xsi:type="dcterms:W3CDTF">2025-08-05T01:58:51Z</dcterms:created>
  <dcterms:modified xsi:type="dcterms:W3CDTF">2025-08-21T12:04:59Z</dcterms:modified>
</cp:coreProperties>
</file>